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07" activeTab="0"/>
  </bookViews>
  <sheets>
    <sheet name="Dívky 2003" sheetId="1" r:id="rId1"/>
    <sheet name="Dívky 2004" sheetId="2" r:id="rId2"/>
    <sheet name="bodování 60 muži" sheetId="3" state="hidden" r:id="rId3"/>
    <sheet name="bodování 60 ženy" sheetId="4" state="hidden" r:id="rId4"/>
    <sheet name="Dívky 2005" sheetId="5" r:id="rId5"/>
    <sheet name="Dívky 2006" sheetId="6" r:id="rId6"/>
    <sheet name="Chlapci 2003" sheetId="7" r:id="rId7"/>
    <sheet name="Chlapci 2004" sheetId="8" r:id="rId8"/>
    <sheet name="Chlapci 2005" sheetId="9" r:id="rId9"/>
    <sheet name="Chlapci 2006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<sst xmlns="http://schemas.openxmlformats.org/spreadsheetml/2006/main" count="273" uniqueCount="114">
  <si>
    <t>Jméno</t>
  </si>
  <si>
    <t>Ročník</t>
  </si>
  <si>
    <t>Oddíl</t>
  </si>
  <si>
    <t>Pořadí</t>
  </si>
  <si>
    <t>SKP Nymburk</t>
  </si>
  <si>
    <t>Součet celkem</t>
  </si>
  <si>
    <t>Celkové pořadí</t>
  </si>
  <si>
    <t>O nejlepšího atleta Nymburka</t>
  </si>
  <si>
    <t>Skok daleký</t>
  </si>
  <si>
    <t>Hod míčkem</t>
  </si>
  <si>
    <t>500 m</t>
  </si>
  <si>
    <t>50 m</t>
  </si>
  <si>
    <t>Dívky - 2003</t>
  </si>
  <si>
    <t>Startovní číslo</t>
  </si>
  <si>
    <t>Harlasová Michaela</t>
  </si>
  <si>
    <t>Filounová Iveta</t>
  </si>
  <si>
    <t>Durdová Michaela</t>
  </si>
  <si>
    <t>SK Jeseniova Praha</t>
  </si>
  <si>
    <t>Reichlová Milada</t>
  </si>
  <si>
    <t>Čerčany</t>
  </si>
  <si>
    <t>Brinkeová Ema</t>
  </si>
  <si>
    <t>Target Sport Milovice</t>
  </si>
  <si>
    <t>Pleskačová Natálie</t>
  </si>
  <si>
    <t>Sokol Kolín</t>
  </si>
  <si>
    <t>Olivová Natálie</t>
  </si>
  <si>
    <t>Augustová Zuzana</t>
  </si>
  <si>
    <t>SŠK Újezd nad Lesy</t>
  </si>
  <si>
    <t>Černá Kristýna</t>
  </si>
  <si>
    <t>Hodačová Kateřina</t>
  </si>
  <si>
    <t>Longinová Adéla</t>
  </si>
  <si>
    <t>22.9.2013 - Tartanový ovál SC Nymburk</t>
  </si>
  <si>
    <t>Dívky - 2004</t>
  </si>
  <si>
    <t>Vandasová Ester</t>
  </si>
  <si>
    <t>Prokešová Kristýna</t>
  </si>
  <si>
    <t>Radikovská Anna</t>
  </si>
  <si>
    <t>Kukalová Kateřina</t>
  </si>
  <si>
    <t>Čermáková Lucie</t>
  </si>
  <si>
    <t>Sport Target Milovice</t>
  </si>
  <si>
    <t>Kolomazníková Anna</t>
  </si>
  <si>
    <t>Dívky - 2005</t>
  </si>
  <si>
    <t>Skok
z místa</t>
  </si>
  <si>
    <t>300 m</t>
  </si>
  <si>
    <t>Klvaňová Nikola</t>
  </si>
  <si>
    <t>Fryčová Adéla</t>
  </si>
  <si>
    <t>Černá Tereza</t>
  </si>
  <si>
    <t>Dívky - 2006</t>
  </si>
  <si>
    <t>Zdobinská Karolína</t>
  </si>
  <si>
    <t>Dvořáková Vikrotrie</t>
  </si>
  <si>
    <t>Radikovská Tereza</t>
  </si>
  <si>
    <t>Kroulíková Lucie</t>
  </si>
  <si>
    <t>Nelibová Adéla</t>
  </si>
  <si>
    <t>Vydrová Kateřina</t>
  </si>
  <si>
    <t>Veselá Barbora</t>
  </si>
  <si>
    <t>Šimková Marie</t>
  </si>
  <si>
    <t>Kuklíková Barbora</t>
  </si>
  <si>
    <t>Kopelentová Adéla</t>
  </si>
  <si>
    <t>Kolomazníková Žofie</t>
  </si>
  <si>
    <t>Tvrzníková Albína</t>
  </si>
  <si>
    <t>Šantavá Julie</t>
  </si>
  <si>
    <t>Chlapci - 2003</t>
  </si>
  <si>
    <t>Fryč Jakub</t>
  </si>
  <si>
    <t>Kořínek Joseph</t>
  </si>
  <si>
    <t>Pácal Šimon</t>
  </si>
  <si>
    <t>Pácal Vojtěch</t>
  </si>
  <si>
    <t>Stehlík Jakub</t>
  </si>
  <si>
    <t>Šantavý Jiří</t>
  </si>
  <si>
    <t>Šimek Matěj</t>
  </si>
  <si>
    <t>Brát Jan</t>
  </si>
  <si>
    <t>TJ Sokol Kolín</t>
  </si>
  <si>
    <t>Šedivý Josef</t>
  </si>
  <si>
    <t>Hejzlar Jakub</t>
  </si>
  <si>
    <t>Sokol Lysá nad Labem</t>
  </si>
  <si>
    <t>Himpl Daniel</t>
  </si>
  <si>
    <t>Vopařil Vojtěch</t>
  </si>
  <si>
    <t>Slavoj Český Brod</t>
  </si>
  <si>
    <t>Tykva Martin</t>
  </si>
  <si>
    <t>Nymburk</t>
  </si>
  <si>
    <t>Studnický Martin</t>
  </si>
  <si>
    <t>Šantavý Jakub</t>
  </si>
  <si>
    <t>Šuk Jiří</t>
  </si>
  <si>
    <t>Zdobinský Michal</t>
  </si>
  <si>
    <t>Jakubal Ondřej</t>
  </si>
  <si>
    <t>Vydra Štěpán</t>
  </si>
  <si>
    <t>Klír Jan</t>
  </si>
  <si>
    <t>Kratochvíl Šimon</t>
  </si>
  <si>
    <t>Tvrzník Antonín</t>
  </si>
  <si>
    <t>Kožnar Vojtěch</t>
  </si>
  <si>
    <t>Muller Jakub</t>
  </si>
  <si>
    <t>Kalaš Tomáš</t>
  </si>
  <si>
    <t>Kroužel Tomáš</t>
  </si>
  <si>
    <t>Jirman Jáchym</t>
  </si>
  <si>
    <t>SKP  Nymburk</t>
  </si>
  <si>
    <t>Augusta Ondřej</t>
  </si>
  <si>
    <t>FK Újezd nad Lesy</t>
  </si>
  <si>
    <t>Jakubal Jan</t>
  </si>
  <si>
    <t>Novák Matěj</t>
  </si>
  <si>
    <t>Stehno Martin</t>
  </si>
  <si>
    <t>Novotný Hynek</t>
  </si>
  <si>
    <t>Salava Zbyněk</t>
  </si>
  <si>
    <t xml:space="preserve">Dvořák Tomáš </t>
  </si>
  <si>
    <t>Hejzlar Matěj</t>
  </si>
  <si>
    <t>Záleský Matěj</t>
  </si>
  <si>
    <t>Lhota Podl.</t>
  </si>
  <si>
    <t>Šmíd Ondřej</t>
  </si>
  <si>
    <t>Mach Radek</t>
  </si>
  <si>
    <t>TJ Sokol Koín</t>
  </si>
  <si>
    <t>Klír Štěpán</t>
  </si>
  <si>
    <t>Vopařil Tomáš</t>
  </si>
  <si>
    <t>Salofický Jakub</t>
  </si>
  <si>
    <t>Najman Jakub</t>
  </si>
  <si>
    <t>Novák Jáchym</t>
  </si>
  <si>
    <t>Target Sport Nymburk</t>
  </si>
  <si>
    <t>Novotný Samuel</t>
  </si>
  <si>
    <t>SKP NYmburk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</si>
</sst>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/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/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/>
    </xf>
    <xf numFmtId="164" fontId="0" fillId="0" borderId="14" xfId="0" applyNumberFormat="1" applyBorder="1" applyAlignment="1">
      <alignment horizontal="center"/>
    </xf>
    <xf numFmtId="0" fontId="0" fillId="33" borderId="16" xfId="0" applyFont="1" applyFill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1" fontId="4" fillId="0" borderId="17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 horizontal="center"/>
      <protection/>
    </xf>
    <xf numFmtId="1" fontId="0" fillId="0" borderId="19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7" fontId="0" fillId="0" borderId="12" xfId="0" applyNumberFormat="1" applyFont="1" applyBorder="1" applyAlignment="1">
      <alignment horizontal="center"/>
    </xf>
    <xf numFmtId="47" fontId="0" fillId="0" borderId="14" xfId="0" applyNumberFormat="1" applyFon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0" fontId="0" fillId="0" borderId="19" xfId="0" applyFont="1" applyBorder="1" applyAlignment="1">
      <alignment horizontal="left" inden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 indent="1"/>
    </xf>
    <xf numFmtId="164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4" fillId="0" borderId="29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left" indent="1"/>
    </xf>
    <xf numFmtId="164" fontId="0" fillId="0" borderId="22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29" xfId="0" applyFont="1" applyBorder="1" applyAlignment="1">
      <alignment horizontal="left" indent="1"/>
    </xf>
    <xf numFmtId="2" fontId="0" fillId="0" borderId="19" xfId="0" applyNumberFormat="1" applyFont="1" applyBorder="1" applyAlignment="1">
      <alignment horizontal="center"/>
    </xf>
    <xf numFmtId="47" fontId="0" fillId="0" borderId="19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indent="1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 indent="1"/>
    </xf>
    <xf numFmtId="0" fontId="0" fillId="0" borderId="29" xfId="0" applyFont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0" fontId="0" fillId="0" borderId="17" xfId="0" applyFont="1" applyBorder="1" applyAlignment="1">
      <alignment horizontal="left" indent="1"/>
    </xf>
    <xf numFmtId="164" fontId="0" fillId="0" borderId="21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0</xdr:col>
      <xdr:colOff>1104900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0</xdr:col>
      <xdr:colOff>1200150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1114425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0</xdr:col>
      <xdr:colOff>1171575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1066800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1038225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1009650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1038225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922-O_nejlepsiho_atleta_Nymburka-Chlapci_2004_vysle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0922_Nymbursk&#253;%20p&#283;tiboj_kategorie_Chlapci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0922-O_nejlepsiho_atleta_Nymburka-Chlapci_2005_vysled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30922-O_nejlepsiho_atleta_Nymburka-Chlapci_2006_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Výsledky"/>
      <sheetName val="50 m"/>
      <sheetName val="500 m"/>
      <sheetName val="Dálka"/>
      <sheetName val="Hod míčkem"/>
      <sheetName val="bodování 60 muži"/>
      <sheetName val="bodování 60 ženy"/>
    </sheetNames>
    <sheetDataSet>
      <sheetData sheetId="0">
        <row r="2">
          <cell r="B2" t="str">
            <v>O nejlepšího atleta Nymburka</v>
          </cell>
        </row>
        <row r="3">
          <cell r="B3" t="str">
            <v>22.9.2013</v>
          </cell>
        </row>
        <row r="4">
          <cell r="B4" t="str">
            <v>Tartanový ovál SC Nymburk</v>
          </cell>
        </row>
        <row r="8">
          <cell r="B8" t="str">
            <v>Chlapci - 2004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Výsledky"/>
      <sheetName val="50 m"/>
      <sheetName val="500 m"/>
      <sheetName val="Dálka"/>
      <sheetName val="Hod míčkem"/>
      <sheetName val="bodování 60 muži"/>
      <sheetName val="bodování 60 ženy"/>
    </sheetNames>
    <sheetDataSet>
      <sheetData sheetId="0">
        <row r="2">
          <cell r="B2" t="str">
            <v>O nejlepšího atleta Nymburka</v>
          </cell>
        </row>
        <row r="3">
          <cell r="B3" t="str">
            <v>22.9.2013</v>
          </cell>
        </row>
        <row r="4">
          <cell r="B4" t="str">
            <v>Tartanový ovál SC Nymburk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Výsledky"/>
      <sheetName val="50 m"/>
      <sheetName val="300 m"/>
      <sheetName val="Dálka"/>
      <sheetName val="Hod míčkem"/>
      <sheetName val="bodování 60 muži"/>
      <sheetName val="bodování 60 ženy"/>
    </sheetNames>
    <sheetDataSet>
      <sheetData sheetId="0">
        <row r="8">
          <cell r="B8" t="str">
            <v>Chlapci - 2005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Výsledky"/>
      <sheetName val="50 m"/>
      <sheetName val="300 m"/>
      <sheetName val="Skok z místa"/>
      <sheetName val="bodování 60 muži"/>
      <sheetName val="bodování 60 ženy"/>
    </sheetNames>
    <sheetDataSet>
      <sheetData sheetId="0">
        <row r="8">
          <cell r="B8" t="str">
            <v>Chlapci - 2006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  <pageSetUpPr fitToPage="1"/>
  </sheetPr>
  <dimension ref="A1:N1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9.00390625" style="0" customWidth="1"/>
    <col min="8" max="8" width="7.7109375" style="0" customWidth="1"/>
    <col min="9" max="9" width="10.28125" style="0" customWidth="1"/>
    <col min="10" max="10" width="7.421875" style="0" customWidth="1"/>
    <col min="11" max="11" width="8.28125" style="0" customWidth="1"/>
    <col min="12" max="12" width="7.00390625" style="0" bestFit="1" customWidth="1"/>
    <col min="13" max="14" width="10.57421875" style="0" customWidth="1"/>
  </cols>
  <sheetData>
    <row r="1" spans="1:14" ht="27.75" customHeight="1">
      <c r="A1" s="94"/>
      <c r="B1" s="11"/>
      <c r="C1" s="115" t="s">
        <v>7</v>
      </c>
      <c r="D1" s="115"/>
      <c r="E1" s="115"/>
      <c r="F1" s="115"/>
      <c r="G1" s="115"/>
      <c r="H1" s="115"/>
      <c r="I1" s="115"/>
      <c r="J1" s="115"/>
      <c r="K1" s="115"/>
      <c r="L1" s="115"/>
      <c r="M1" s="112" t="s">
        <v>12</v>
      </c>
      <c r="N1" s="112"/>
    </row>
    <row r="2" spans="1:14" ht="18" customHeight="1">
      <c r="A2" s="94"/>
      <c r="B2" s="12"/>
      <c r="C2" s="116" t="s">
        <v>30</v>
      </c>
      <c r="D2" s="116"/>
      <c r="E2" s="116"/>
      <c r="F2" s="116"/>
      <c r="G2" s="116"/>
      <c r="H2" s="116"/>
      <c r="I2" s="116"/>
      <c r="J2" s="116"/>
      <c r="K2" s="116"/>
      <c r="L2" s="116"/>
      <c r="M2" s="119"/>
      <c r="N2" s="119"/>
    </row>
    <row r="3" ht="18" customHeight="1" thickBot="1">
      <c r="A3" s="95"/>
    </row>
    <row r="4" spans="1:14" s="13" customFormat="1" ht="13.5" customHeight="1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8</v>
      </c>
      <c r="H4" s="117" t="s">
        <v>3</v>
      </c>
      <c r="I4" s="96" t="s">
        <v>9</v>
      </c>
      <c r="J4" s="117" t="s">
        <v>3</v>
      </c>
      <c r="K4" s="96" t="s">
        <v>10</v>
      </c>
      <c r="L4" s="117" t="s">
        <v>3</v>
      </c>
      <c r="M4" s="96" t="s">
        <v>5</v>
      </c>
      <c r="N4" s="98" t="s">
        <v>6</v>
      </c>
    </row>
    <row r="5" spans="1:14" s="13" customFormat="1" ht="18.75" customHeight="1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118"/>
      <c r="M5" s="97"/>
      <c r="N5" s="99"/>
    </row>
    <row r="6" ht="13.5" thickBot="1"/>
    <row r="7" spans="1:14" ht="18.75" customHeight="1">
      <c r="A7" s="25" t="s">
        <v>18</v>
      </c>
      <c r="B7" s="28">
        <v>17</v>
      </c>
      <c r="C7" s="26">
        <v>2003</v>
      </c>
      <c r="D7" s="31" t="s">
        <v>19</v>
      </c>
      <c r="E7" s="45">
        <v>7.6</v>
      </c>
      <c r="F7" s="15">
        <v>1</v>
      </c>
      <c r="G7" s="46">
        <v>376</v>
      </c>
      <c r="H7" s="15">
        <v>1</v>
      </c>
      <c r="I7" s="47">
        <v>29.2</v>
      </c>
      <c r="J7" s="15">
        <v>1</v>
      </c>
      <c r="K7" s="48">
        <v>0.0011782407407407408</v>
      </c>
      <c r="L7" s="15">
        <v>3</v>
      </c>
      <c r="M7" s="20">
        <v>6</v>
      </c>
      <c r="N7" s="21">
        <v>1</v>
      </c>
    </row>
    <row r="8" spans="1:14" ht="18.75" customHeight="1">
      <c r="A8" s="27" t="s">
        <v>24</v>
      </c>
      <c r="B8" s="29">
        <v>30</v>
      </c>
      <c r="C8" s="30">
        <v>2003</v>
      </c>
      <c r="D8" s="32" t="s">
        <v>23</v>
      </c>
      <c r="E8" s="16">
        <v>8.2</v>
      </c>
      <c r="F8" s="17">
        <v>3</v>
      </c>
      <c r="G8" s="41">
        <v>344</v>
      </c>
      <c r="H8" s="17">
        <v>2</v>
      </c>
      <c r="I8" s="35">
        <v>23.44</v>
      </c>
      <c r="J8" s="17">
        <v>6</v>
      </c>
      <c r="K8" s="38">
        <v>0.0011655092592592591</v>
      </c>
      <c r="L8" s="17">
        <v>2</v>
      </c>
      <c r="M8" s="22">
        <v>13</v>
      </c>
      <c r="N8" s="23">
        <v>2</v>
      </c>
    </row>
    <row r="9" spans="1:14" ht="18.75" customHeight="1">
      <c r="A9" s="27" t="s">
        <v>16</v>
      </c>
      <c r="B9" s="29">
        <v>14</v>
      </c>
      <c r="C9" s="1">
        <v>2003</v>
      </c>
      <c r="D9" s="33" t="s">
        <v>17</v>
      </c>
      <c r="E9" s="18">
        <v>8.3</v>
      </c>
      <c r="F9" s="17">
        <v>4</v>
      </c>
      <c r="G9" s="42">
        <v>328</v>
      </c>
      <c r="H9" s="17">
        <v>5</v>
      </c>
      <c r="I9" s="36">
        <v>24.6</v>
      </c>
      <c r="J9" s="17">
        <v>4</v>
      </c>
      <c r="K9" s="39">
        <v>0.001074074074074074</v>
      </c>
      <c r="L9" s="17">
        <v>1</v>
      </c>
      <c r="M9" s="22">
        <v>14</v>
      </c>
      <c r="N9" s="23">
        <v>3</v>
      </c>
    </row>
    <row r="10" spans="1:14" ht="18.75" customHeight="1">
      <c r="A10" s="27" t="s">
        <v>14</v>
      </c>
      <c r="B10" s="29">
        <v>4</v>
      </c>
      <c r="C10" s="1">
        <v>2003</v>
      </c>
      <c r="D10" s="10" t="s">
        <v>4</v>
      </c>
      <c r="E10" s="16">
        <v>7.9</v>
      </c>
      <c r="F10" s="17">
        <v>2</v>
      </c>
      <c r="G10" s="41">
        <v>336</v>
      </c>
      <c r="H10" s="17">
        <v>3</v>
      </c>
      <c r="I10" s="35">
        <v>16.4</v>
      </c>
      <c r="J10" s="17">
        <v>8</v>
      </c>
      <c r="K10" s="38">
        <v>0.001204861111111111</v>
      </c>
      <c r="L10" s="17">
        <v>4</v>
      </c>
      <c r="M10" s="22">
        <v>17</v>
      </c>
      <c r="N10" s="23">
        <v>4</v>
      </c>
    </row>
    <row r="11" spans="1:14" ht="18.75" customHeight="1">
      <c r="A11" s="27" t="s">
        <v>29</v>
      </c>
      <c r="B11" s="29">
        <v>90</v>
      </c>
      <c r="C11" s="1">
        <v>2003</v>
      </c>
      <c r="D11" s="10" t="s">
        <v>26</v>
      </c>
      <c r="E11" s="16">
        <v>8.4</v>
      </c>
      <c r="F11" s="17">
        <v>5</v>
      </c>
      <c r="G11" s="41">
        <v>334</v>
      </c>
      <c r="H11" s="17">
        <v>4</v>
      </c>
      <c r="I11" s="35">
        <v>28.46</v>
      </c>
      <c r="J11" s="17">
        <v>2</v>
      </c>
      <c r="K11" s="38">
        <v>0.0012905092592592593</v>
      </c>
      <c r="L11" s="17">
        <v>7</v>
      </c>
      <c r="M11" s="22">
        <v>18</v>
      </c>
      <c r="N11" s="23">
        <v>5</v>
      </c>
    </row>
    <row r="12" spans="1:14" ht="18.75" customHeight="1">
      <c r="A12" s="27" t="s">
        <v>25</v>
      </c>
      <c r="B12" s="29">
        <v>47</v>
      </c>
      <c r="C12" s="1">
        <v>2003</v>
      </c>
      <c r="D12" s="10" t="s">
        <v>26</v>
      </c>
      <c r="E12" s="16">
        <v>8.9</v>
      </c>
      <c r="F12" s="17">
        <v>7</v>
      </c>
      <c r="G12" s="41">
        <v>289</v>
      </c>
      <c r="H12" s="17">
        <v>7</v>
      </c>
      <c r="I12" s="35">
        <v>26.1</v>
      </c>
      <c r="J12" s="17">
        <v>3</v>
      </c>
      <c r="K12" s="38">
        <v>0.001255787037037037</v>
      </c>
      <c r="L12" s="17">
        <v>5</v>
      </c>
      <c r="M12" s="22">
        <v>22</v>
      </c>
      <c r="N12" s="23">
        <v>6</v>
      </c>
    </row>
    <row r="13" spans="1:14" ht="18.75" customHeight="1">
      <c r="A13" s="27" t="s">
        <v>22</v>
      </c>
      <c r="B13" s="29">
        <v>25</v>
      </c>
      <c r="C13" s="1">
        <v>2003</v>
      </c>
      <c r="D13" s="10" t="s">
        <v>23</v>
      </c>
      <c r="E13" s="16">
        <v>9.1</v>
      </c>
      <c r="F13" s="17">
        <v>10</v>
      </c>
      <c r="G13" s="41">
        <v>259</v>
      </c>
      <c r="H13" s="17">
        <v>9</v>
      </c>
      <c r="I13" s="35">
        <v>24.38</v>
      </c>
      <c r="J13" s="17">
        <v>5</v>
      </c>
      <c r="K13" s="38">
        <v>0.0012858796296296297</v>
      </c>
      <c r="L13" s="17">
        <v>6</v>
      </c>
      <c r="M13" s="22">
        <v>30</v>
      </c>
      <c r="N13" s="23">
        <v>7</v>
      </c>
    </row>
    <row r="14" spans="1:14" ht="18.75" customHeight="1">
      <c r="A14" s="27" t="s">
        <v>28</v>
      </c>
      <c r="B14" s="29">
        <v>83</v>
      </c>
      <c r="C14" s="1">
        <v>2003</v>
      </c>
      <c r="D14" s="10" t="s">
        <v>4</v>
      </c>
      <c r="E14" s="16">
        <v>8.5</v>
      </c>
      <c r="F14" s="17">
        <v>6</v>
      </c>
      <c r="G14" s="41">
        <v>296</v>
      </c>
      <c r="H14" s="17">
        <v>6</v>
      </c>
      <c r="I14" s="35">
        <v>13.72</v>
      </c>
      <c r="J14" s="17">
        <v>10</v>
      </c>
      <c r="K14" s="38">
        <v>0.0013287037037037037</v>
      </c>
      <c r="L14" s="17">
        <v>9</v>
      </c>
      <c r="M14" s="22">
        <v>31</v>
      </c>
      <c r="N14" s="23">
        <v>8</v>
      </c>
    </row>
    <row r="15" spans="1:14" ht="18.75" customHeight="1">
      <c r="A15" s="27" t="s">
        <v>15</v>
      </c>
      <c r="B15" s="29">
        <v>11</v>
      </c>
      <c r="C15" s="1">
        <v>2003</v>
      </c>
      <c r="D15" s="10" t="s">
        <v>4</v>
      </c>
      <c r="E15" s="16">
        <v>9</v>
      </c>
      <c r="F15" s="17">
        <v>9</v>
      </c>
      <c r="G15" s="41">
        <v>280</v>
      </c>
      <c r="H15" s="17">
        <v>8</v>
      </c>
      <c r="I15" s="35">
        <v>12.28</v>
      </c>
      <c r="J15" s="17">
        <v>11</v>
      </c>
      <c r="K15" s="38">
        <v>0.0012939814814814815</v>
      </c>
      <c r="L15" s="17">
        <v>8</v>
      </c>
      <c r="M15" s="22">
        <v>36</v>
      </c>
      <c r="N15" s="23">
        <v>9</v>
      </c>
    </row>
    <row r="16" spans="1:14" ht="18.75" customHeight="1">
      <c r="A16" s="27" t="s">
        <v>20</v>
      </c>
      <c r="B16" s="29">
        <v>29</v>
      </c>
      <c r="C16" s="1">
        <v>2003</v>
      </c>
      <c r="D16" s="10" t="s">
        <v>21</v>
      </c>
      <c r="E16" s="16">
        <v>8.9</v>
      </c>
      <c r="F16" s="17">
        <v>7</v>
      </c>
      <c r="G16" s="41">
        <v>248</v>
      </c>
      <c r="H16" s="17">
        <v>10</v>
      </c>
      <c r="I16" s="35">
        <v>16.32</v>
      </c>
      <c r="J16" s="17">
        <v>9</v>
      </c>
      <c r="K16" s="38">
        <v>0.0016886574074074076</v>
      </c>
      <c r="L16" s="17">
        <v>11</v>
      </c>
      <c r="M16" s="22">
        <v>37</v>
      </c>
      <c r="N16" s="23">
        <v>10</v>
      </c>
    </row>
    <row r="17" spans="1:14" ht="18.75" customHeight="1" thickBot="1">
      <c r="A17" s="49" t="s">
        <v>27</v>
      </c>
      <c r="B17" s="50">
        <v>80</v>
      </c>
      <c r="C17" s="51">
        <v>2003</v>
      </c>
      <c r="D17" s="52" t="s">
        <v>4</v>
      </c>
      <c r="E17" s="53">
        <v>9.6</v>
      </c>
      <c r="F17" s="19">
        <v>11</v>
      </c>
      <c r="G17" s="54">
        <v>211</v>
      </c>
      <c r="H17" s="19">
        <v>11</v>
      </c>
      <c r="I17" s="61">
        <v>19.36</v>
      </c>
      <c r="J17" s="19">
        <v>7</v>
      </c>
      <c r="K17" s="62">
        <v>0.001560185185185185</v>
      </c>
      <c r="L17" s="19">
        <v>10</v>
      </c>
      <c r="M17" s="24">
        <v>39</v>
      </c>
      <c r="N17" s="55">
        <v>11</v>
      </c>
    </row>
    <row r="21" ht="18" customHeight="1"/>
  </sheetData>
  <sheetProtection/>
  <mergeCells count="19">
    <mergeCell ref="M2:N2"/>
    <mergeCell ref="B4:B5"/>
    <mergeCell ref="C1:L1"/>
    <mergeCell ref="C2:L2"/>
    <mergeCell ref="H4:H5"/>
    <mergeCell ref="I4:I5"/>
    <mergeCell ref="J4:J5"/>
    <mergeCell ref="K4:K5"/>
    <mergeCell ref="L4:L5"/>
    <mergeCell ref="A1:A3"/>
    <mergeCell ref="M4:M5"/>
    <mergeCell ref="N4:N5"/>
    <mergeCell ref="A4:A5"/>
    <mergeCell ref="C4:C5"/>
    <mergeCell ref="D4:D5"/>
    <mergeCell ref="E4:E5"/>
    <mergeCell ref="F4:F5"/>
    <mergeCell ref="G4:G5"/>
    <mergeCell ref="M1:N1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10.140625" style="0" customWidth="1"/>
    <col min="8" max="8" width="7.140625" style="0" customWidth="1"/>
    <col min="9" max="9" width="8.00390625" style="0" customWidth="1"/>
    <col min="10" max="10" width="7.00390625" style="0" bestFit="1" customWidth="1"/>
    <col min="11" max="12" width="10.140625" style="0" customWidth="1"/>
  </cols>
  <sheetData>
    <row r="1" spans="1:12" ht="27.75" customHeight="1">
      <c r="A1" s="94"/>
      <c r="B1" s="11"/>
      <c r="C1" s="115" t="str">
        <f>'[2]Úvod'!B2</f>
        <v>O nejlepšího atleta Nymburka</v>
      </c>
      <c r="D1" s="115"/>
      <c r="E1" s="115"/>
      <c r="F1" s="115"/>
      <c r="G1" s="115"/>
      <c r="H1" s="115"/>
      <c r="I1" s="115"/>
      <c r="J1" s="115"/>
      <c r="K1" s="112" t="str">
        <f>'[4]Úvod'!B8</f>
        <v>Chlapci - 2006</v>
      </c>
      <c r="L1" s="112"/>
    </row>
    <row r="2" spans="1:12" ht="18" customHeight="1">
      <c r="A2" s="94"/>
      <c r="B2" s="12"/>
      <c r="C2" s="116" t="str">
        <f>CONCATENATE('[2]Úvod'!B3," - ",'[2]Úvod'!B4)</f>
        <v>22.9.2013 - Tartanový ovál SC Nymburk</v>
      </c>
      <c r="D2" s="116"/>
      <c r="E2" s="116"/>
      <c r="F2" s="116"/>
      <c r="G2" s="116"/>
      <c r="H2" s="116"/>
      <c r="I2" s="116"/>
      <c r="J2" s="116"/>
      <c r="K2" s="119"/>
      <c r="L2" s="119"/>
    </row>
    <row r="3" ht="18" customHeight="1" thickBot="1">
      <c r="A3" s="95"/>
    </row>
    <row r="4" spans="1:12" ht="13.5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40</v>
      </c>
      <c r="H4" s="117" t="s">
        <v>3</v>
      </c>
      <c r="I4" s="96" t="s">
        <v>41</v>
      </c>
      <c r="J4" s="117" t="s">
        <v>3</v>
      </c>
      <c r="K4" s="96" t="s">
        <v>5</v>
      </c>
      <c r="L4" s="98" t="s">
        <v>6</v>
      </c>
    </row>
    <row r="5" spans="1:12" ht="13.5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99"/>
    </row>
    <row r="6" ht="13.5" thickBot="1"/>
    <row r="7" spans="1:12" ht="18.75" customHeight="1">
      <c r="A7" s="92" t="s">
        <v>103</v>
      </c>
      <c r="B7" s="73">
        <v>42</v>
      </c>
      <c r="C7" s="26">
        <v>2006</v>
      </c>
      <c r="D7" s="93" t="s">
        <v>71</v>
      </c>
      <c r="E7" s="45">
        <v>9</v>
      </c>
      <c r="F7" s="15">
        <v>1</v>
      </c>
      <c r="G7" s="46">
        <v>150</v>
      </c>
      <c r="H7" s="15">
        <v>1</v>
      </c>
      <c r="I7" s="48">
        <v>0.0007222222222222222</v>
      </c>
      <c r="J7" s="15">
        <v>1</v>
      </c>
      <c r="K7" s="20">
        <v>3</v>
      </c>
      <c r="L7" s="21">
        <v>1</v>
      </c>
    </row>
    <row r="8" spans="1:12" ht="18.75" customHeight="1">
      <c r="A8" s="86" t="s">
        <v>104</v>
      </c>
      <c r="B8" s="75">
        <v>63</v>
      </c>
      <c r="C8" s="1">
        <v>2006</v>
      </c>
      <c r="D8" s="87" t="s">
        <v>105</v>
      </c>
      <c r="E8" s="16">
        <v>9.2</v>
      </c>
      <c r="F8" s="17">
        <v>3</v>
      </c>
      <c r="G8" s="41">
        <v>145</v>
      </c>
      <c r="H8" s="17">
        <v>2</v>
      </c>
      <c r="I8" s="38">
        <v>0.0007708333333333334</v>
      </c>
      <c r="J8" s="17">
        <v>3</v>
      </c>
      <c r="K8" s="22">
        <v>8</v>
      </c>
      <c r="L8" s="23">
        <v>2</v>
      </c>
    </row>
    <row r="9" spans="1:12" ht="18.75" customHeight="1">
      <c r="A9" s="86" t="s">
        <v>107</v>
      </c>
      <c r="B9" s="75">
        <v>84</v>
      </c>
      <c r="C9" s="1">
        <v>2006</v>
      </c>
      <c r="D9" s="87" t="s">
        <v>74</v>
      </c>
      <c r="E9" s="16">
        <v>9.1</v>
      </c>
      <c r="F9" s="17">
        <v>2</v>
      </c>
      <c r="G9" s="41">
        <v>140</v>
      </c>
      <c r="H9" s="17">
        <v>3</v>
      </c>
      <c r="I9" s="38">
        <v>0.0008587962962962963</v>
      </c>
      <c r="J9" s="17">
        <v>5</v>
      </c>
      <c r="K9" s="22">
        <v>10</v>
      </c>
      <c r="L9" s="23">
        <v>3</v>
      </c>
    </row>
    <row r="10" spans="1:12" ht="18.75" customHeight="1">
      <c r="A10" s="86" t="s">
        <v>100</v>
      </c>
      <c r="B10" s="75">
        <v>22</v>
      </c>
      <c r="C10" s="1">
        <v>2006</v>
      </c>
      <c r="D10" s="87" t="s">
        <v>71</v>
      </c>
      <c r="E10" s="16">
        <v>10.3</v>
      </c>
      <c r="F10" s="17">
        <v>5</v>
      </c>
      <c r="G10" s="41">
        <v>134</v>
      </c>
      <c r="H10" s="17">
        <v>6</v>
      </c>
      <c r="I10" s="38">
        <v>0.0008310185185185186</v>
      </c>
      <c r="J10" s="17">
        <v>4</v>
      </c>
      <c r="K10" s="22">
        <v>15</v>
      </c>
      <c r="L10" s="23">
        <v>4</v>
      </c>
    </row>
    <row r="11" spans="1:12" ht="18.75" customHeight="1">
      <c r="A11" s="86" t="s">
        <v>101</v>
      </c>
      <c r="B11" s="75">
        <v>24</v>
      </c>
      <c r="C11" s="1">
        <v>2006</v>
      </c>
      <c r="D11" s="87" t="s">
        <v>102</v>
      </c>
      <c r="E11" s="18">
        <v>10.1</v>
      </c>
      <c r="F11" s="17">
        <v>4</v>
      </c>
      <c r="G11" s="42">
        <v>135</v>
      </c>
      <c r="H11" s="17">
        <v>5</v>
      </c>
      <c r="I11" s="39">
        <v>0.0008634259259259259</v>
      </c>
      <c r="J11" s="17">
        <v>6</v>
      </c>
      <c r="K11" s="22">
        <v>15</v>
      </c>
      <c r="L11" s="23">
        <v>4</v>
      </c>
    </row>
    <row r="12" spans="1:12" ht="18.75" customHeight="1">
      <c r="A12" s="86" t="s">
        <v>99</v>
      </c>
      <c r="B12" s="75">
        <v>15</v>
      </c>
      <c r="C12" s="1">
        <v>2006</v>
      </c>
      <c r="D12" s="87" t="s">
        <v>68</v>
      </c>
      <c r="E12" s="16">
        <v>11.9</v>
      </c>
      <c r="F12" s="17">
        <v>10</v>
      </c>
      <c r="G12" s="41">
        <v>136</v>
      </c>
      <c r="H12" s="17">
        <v>4</v>
      </c>
      <c r="I12" s="38">
        <v>0.0007627314814814815</v>
      </c>
      <c r="J12" s="17">
        <v>2</v>
      </c>
      <c r="K12" s="22">
        <v>16</v>
      </c>
      <c r="L12" s="23">
        <v>6</v>
      </c>
    </row>
    <row r="13" spans="1:12" ht="18.75" customHeight="1">
      <c r="A13" s="91" t="s">
        <v>112</v>
      </c>
      <c r="B13" s="75">
        <v>106</v>
      </c>
      <c r="C13" s="1">
        <v>2006</v>
      </c>
      <c r="D13" s="87" t="s">
        <v>113</v>
      </c>
      <c r="E13" s="16">
        <v>10.4</v>
      </c>
      <c r="F13" s="17">
        <v>6</v>
      </c>
      <c r="G13" s="41">
        <v>134</v>
      </c>
      <c r="H13" s="17">
        <v>6</v>
      </c>
      <c r="I13" s="38">
        <v>0.0009502314814814816</v>
      </c>
      <c r="J13" s="17">
        <v>9</v>
      </c>
      <c r="K13" s="22">
        <v>21</v>
      </c>
      <c r="L13" s="23">
        <v>7</v>
      </c>
    </row>
    <row r="14" spans="1:12" ht="18.75" customHeight="1">
      <c r="A14" s="86" t="s">
        <v>110</v>
      </c>
      <c r="B14" s="75">
        <v>101</v>
      </c>
      <c r="C14" s="1">
        <v>2006</v>
      </c>
      <c r="D14" s="87" t="s">
        <v>111</v>
      </c>
      <c r="E14" s="16">
        <v>10.6</v>
      </c>
      <c r="F14" s="17">
        <v>7</v>
      </c>
      <c r="G14" s="41">
        <v>132</v>
      </c>
      <c r="H14" s="17">
        <v>8</v>
      </c>
      <c r="I14" s="38">
        <v>0.0009409722222222223</v>
      </c>
      <c r="J14" s="17">
        <v>8</v>
      </c>
      <c r="K14" s="22">
        <v>23</v>
      </c>
      <c r="L14" s="23">
        <v>8</v>
      </c>
    </row>
    <row r="15" spans="1:12" ht="18.75" customHeight="1">
      <c r="A15" s="86" t="s">
        <v>106</v>
      </c>
      <c r="B15" s="75">
        <v>81</v>
      </c>
      <c r="C15" s="1">
        <v>2006</v>
      </c>
      <c r="D15" s="87" t="s">
        <v>4</v>
      </c>
      <c r="E15" s="16">
        <v>11.3</v>
      </c>
      <c r="F15" s="17">
        <v>8</v>
      </c>
      <c r="G15" s="41">
        <v>119</v>
      </c>
      <c r="H15" s="17">
        <v>9</v>
      </c>
      <c r="I15" s="39">
        <v>0.0008715277777777776</v>
      </c>
      <c r="J15" s="17">
        <v>7</v>
      </c>
      <c r="K15" s="22">
        <v>24</v>
      </c>
      <c r="L15" s="23">
        <v>9</v>
      </c>
    </row>
    <row r="16" spans="1:12" ht="18.75" customHeight="1">
      <c r="A16" s="86" t="s">
        <v>109</v>
      </c>
      <c r="B16" s="75">
        <v>93</v>
      </c>
      <c r="C16" s="1">
        <v>2006</v>
      </c>
      <c r="D16" s="87" t="s">
        <v>4</v>
      </c>
      <c r="E16" s="16">
        <v>11.3</v>
      </c>
      <c r="F16" s="17">
        <v>8</v>
      </c>
      <c r="G16" s="41">
        <v>110</v>
      </c>
      <c r="H16" s="17">
        <v>10</v>
      </c>
      <c r="I16" s="38">
        <v>0.00096875</v>
      </c>
      <c r="J16" s="17">
        <v>10</v>
      </c>
      <c r="K16" s="22">
        <v>28</v>
      </c>
      <c r="L16" s="23">
        <v>10</v>
      </c>
    </row>
    <row r="17" spans="1:12" ht="18.75" customHeight="1" thickBot="1">
      <c r="A17" s="89" t="s">
        <v>108</v>
      </c>
      <c r="B17" s="77">
        <v>86</v>
      </c>
      <c r="C17" s="51">
        <v>2006</v>
      </c>
      <c r="D17" s="90" t="s">
        <v>4</v>
      </c>
      <c r="E17" s="53">
        <v>12.4</v>
      </c>
      <c r="F17" s="19">
        <v>11</v>
      </c>
      <c r="G17" s="54">
        <v>80</v>
      </c>
      <c r="H17" s="19">
        <v>11</v>
      </c>
      <c r="I17" s="62">
        <v>0.0010451388888888889</v>
      </c>
      <c r="J17" s="19">
        <v>11</v>
      </c>
      <c r="K17" s="24">
        <v>33</v>
      </c>
      <c r="L17" s="55">
        <v>11</v>
      </c>
    </row>
  </sheetData>
  <sheetProtection/>
  <mergeCells count="17">
    <mergeCell ref="L4:L5"/>
    <mergeCell ref="C1:J1"/>
    <mergeCell ref="K1:L1"/>
    <mergeCell ref="C2:J2"/>
    <mergeCell ref="K2:L2"/>
    <mergeCell ref="A4:A5"/>
    <mergeCell ref="B4:B5"/>
    <mergeCell ref="C4:C5"/>
    <mergeCell ref="D4:D5"/>
    <mergeCell ref="E4:E5"/>
    <mergeCell ref="A1:A3"/>
    <mergeCell ref="G4:G5"/>
    <mergeCell ref="H4:H5"/>
    <mergeCell ref="I4:I5"/>
    <mergeCell ref="J4:J5"/>
    <mergeCell ref="K4:K5"/>
    <mergeCell ref="F4:F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050"/>
  </sheetPr>
  <dimension ref="A1:N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11.28125" style="0" customWidth="1"/>
    <col min="4" max="4" width="21.7109375" style="0" customWidth="1"/>
    <col min="5" max="5" width="5.57421875" style="0" customWidth="1"/>
    <col min="6" max="6" width="7.28125" style="0" customWidth="1"/>
    <col min="7" max="7" width="9.00390625" style="0" customWidth="1"/>
    <col min="8" max="8" width="7.7109375" style="0" customWidth="1"/>
    <col min="9" max="9" width="10.28125" style="0" customWidth="1"/>
    <col min="10" max="10" width="7.421875" style="0" customWidth="1"/>
    <col min="11" max="11" width="8.28125" style="0" customWidth="1"/>
    <col min="12" max="12" width="7.00390625" style="0" bestFit="1" customWidth="1"/>
    <col min="13" max="14" width="10.57421875" style="0" customWidth="1"/>
  </cols>
  <sheetData>
    <row r="1" spans="1:14" ht="27.75" customHeight="1">
      <c r="A1" s="94"/>
      <c r="B1" s="11"/>
      <c r="C1" s="8" t="s">
        <v>7</v>
      </c>
      <c r="D1" s="8"/>
      <c r="E1" s="8"/>
      <c r="F1" s="8"/>
      <c r="G1" s="8"/>
      <c r="H1" s="8"/>
      <c r="I1" s="8"/>
      <c r="J1" s="8"/>
      <c r="K1" s="8"/>
      <c r="L1" s="8"/>
      <c r="M1" s="43" t="s">
        <v>31</v>
      </c>
      <c r="N1" s="43"/>
    </row>
    <row r="2" spans="1:14" ht="18" customHeight="1">
      <c r="A2" s="94"/>
      <c r="B2" s="12"/>
      <c r="C2" s="9" t="s">
        <v>30</v>
      </c>
      <c r="D2" s="9"/>
      <c r="E2" s="9"/>
      <c r="F2" s="9"/>
      <c r="G2" s="9"/>
      <c r="H2" s="9"/>
      <c r="I2" s="9"/>
      <c r="J2" s="9"/>
      <c r="K2" s="9"/>
      <c r="L2" s="9"/>
      <c r="M2" s="44"/>
      <c r="N2" s="44"/>
    </row>
    <row r="3" ht="18" customHeight="1" thickBot="1">
      <c r="A3" s="95"/>
    </row>
    <row r="4" spans="1:14" ht="26.25" thickBot="1">
      <c r="A4" s="64" t="s">
        <v>0</v>
      </c>
      <c r="B4" s="65" t="s">
        <v>13</v>
      </c>
      <c r="C4" s="66" t="s">
        <v>1</v>
      </c>
      <c r="D4" s="67" t="s">
        <v>2</v>
      </c>
      <c r="E4" s="68" t="s">
        <v>11</v>
      </c>
      <c r="F4" s="69" t="s">
        <v>3</v>
      </c>
      <c r="G4" s="70" t="s">
        <v>8</v>
      </c>
      <c r="H4" s="71" t="s">
        <v>3</v>
      </c>
      <c r="I4" s="65" t="s">
        <v>9</v>
      </c>
      <c r="J4" s="71" t="s">
        <v>3</v>
      </c>
      <c r="K4" s="65" t="s">
        <v>10</v>
      </c>
      <c r="L4" s="71" t="s">
        <v>3</v>
      </c>
      <c r="M4" s="65" t="s">
        <v>5</v>
      </c>
      <c r="N4" s="72" t="s">
        <v>6</v>
      </c>
    </row>
    <row r="5" ht="13.5" thickBot="1"/>
    <row r="6" spans="1:14" ht="18.75" customHeight="1">
      <c r="A6" s="25" t="s">
        <v>33</v>
      </c>
      <c r="B6" s="28">
        <v>1</v>
      </c>
      <c r="C6" s="26">
        <v>2004</v>
      </c>
      <c r="D6" s="56" t="s">
        <v>4</v>
      </c>
      <c r="E6" s="82">
        <v>8.3</v>
      </c>
      <c r="F6" s="15">
        <v>2</v>
      </c>
      <c r="G6" s="40">
        <v>311</v>
      </c>
      <c r="H6" s="15">
        <v>1</v>
      </c>
      <c r="I6" s="34">
        <v>18.42</v>
      </c>
      <c r="J6" s="15">
        <v>3</v>
      </c>
      <c r="K6" s="37">
        <v>0.0012233796296296296</v>
      </c>
      <c r="L6" s="15">
        <v>1</v>
      </c>
      <c r="M6" s="20">
        <v>7</v>
      </c>
      <c r="N6" s="21">
        <v>1</v>
      </c>
    </row>
    <row r="7" spans="1:14" ht="18.75" customHeight="1">
      <c r="A7" s="27" t="s">
        <v>35</v>
      </c>
      <c r="B7" s="29">
        <v>43</v>
      </c>
      <c r="C7" s="30">
        <v>2004</v>
      </c>
      <c r="D7" s="84" t="s">
        <v>23</v>
      </c>
      <c r="E7" s="63">
        <v>7.9</v>
      </c>
      <c r="F7" s="17">
        <v>1</v>
      </c>
      <c r="G7" s="42">
        <v>292</v>
      </c>
      <c r="H7" s="17">
        <v>4</v>
      </c>
      <c r="I7" s="36">
        <v>18.46</v>
      </c>
      <c r="J7" s="17">
        <v>2</v>
      </c>
      <c r="K7" s="39">
        <v>0.0013599537037037037</v>
      </c>
      <c r="L7" s="17">
        <v>3</v>
      </c>
      <c r="M7" s="22">
        <v>10</v>
      </c>
      <c r="N7" s="23">
        <v>2</v>
      </c>
    </row>
    <row r="8" spans="1:14" ht="18.75" customHeight="1">
      <c r="A8" s="27" t="s">
        <v>36</v>
      </c>
      <c r="B8" s="29">
        <v>61</v>
      </c>
      <c r="C8" s="1">
        <v>2004</v>
      </c>
      <c r="D8" s="58" t="s">
        <v>37</v>
      </c>
      <c r="E8" s="57">
        <v>8.8</v>
      </c>
      <c r="F8" s="17">
        <v>4</v>
      </c>
      <c r="G8" s="41">
        <v>311</v>
      </c>
      <c r="H8" s="17">
        <v>1</v>
      </c>
      <c r="I8" s="35">
        <v>18.18</v>
      </c>
      <c r="J8" s="17">
        <v>4</v>
      </c>
      <c r="K8" s="38">
        <v>0.0013483796296296297</v>
      </c>
      <c r="L8" s="17">
        <v>2</v>
      </c>
      <c r="M8" s="22">
        <v>11</v>
      </c>
      <c r="N8" s="23">
        <v>3</v>
      </c>
    </row>
    <row r="9" spans="1:14" ht="18.75" customHeight="1">
      <c r="A9" s="27" t="s">
        <v>34</v>
      </c>
      <c r="B9" s="29">
        <v>41</v>
      </c>
      <c r="C9" s="1">
        <v>2004</v>
      </c>
      <c r="D9" s="59" t="s">
        <v>23</v>
      </c>
      <c r="E9" s="63">
        <v>8.5</v>
      </c>
      <c r="F9" s="17">
        <v>3</v>
      </c>
      <c r="G9" s="42">
        <v>293</v>
      </c>
      <c r="H9" s="17">
        <v>3</v>
      </c>
      <c r="I9" s="36">
        <v>22.02</v>
      </c>
      <c r="J9" s="17">
        <v>1</v>
      </c>
      <c r="K9" s="39">
        <v>0.0014016203703703706</v>
      </c>
      <c r="L9" s="17">
        <v>5</v>
      </c>
      <c r="M9" s="22">
        <v>12</v>
      </c>
      <c r="N9" s="23">
        <v>4</v>
      </c>
    </row>
    <row r="10" spans="1:14" ht="18.75" customHeight="1">
      <c r="A10" s="27" t="s">
        <v>38</v>
      </c>
      <c r="B10" s="29">
        <v>95</v>
      </c>
      <c r="C10" s="1">
        <v>2004</v>
      </c>
      <c r="D10" s="59" t="s">
        <v>4</v>
      </c>
      <c r="E10" s="57">
        <v>9.5</v>
      </c>
      <c r="F10" s="17">
        <v>5</v>
      </c>
      <c r="G10" s="41">
        <v>265</v>
      </c>
      <c r="H10" s="17">
        <v>5</v>
      </c>
      <c r="I10" s="35">
        <v>14.04</v>
      </c>
      <c r="J10" s="17">
        <v>5</v>
      </c>
      <c r="K10" s="38">
        <v>0.0013773148148148147</v>
      </c>
      <c r="L10" s="17">
        <v>4</v>
      </c>
      <c r="M10" s="22">
        <v>19</v>
      </c>
      <c r="N10" s="23">
        <v>5</v>
      </c>
    </row>
    <row r="11" spans="1:14" ht="18.75" customHeight="1" thickBot="1">
      <c r="A11" s="49" t="s">
        <v>32</v>
      </c>
      <c r="B11" s="50">
        <v>2</v>
      </c>
      <c r="C11" s="51">
        <v>2004</v>
      </c>
      <c r="D11" s="60" t="s">
        <v>4</v>
      </c>
      <c r="E11" s="83">
        <v>9.6</v>
      </c>
      <c r="F11" s="19">
        <v>6</v>
      </c>
      <c r="G11" s="54">
        <v>233</v>
      </c>
      <c r="H11" s="19">
        <v>6</v>
      </c>
      <c r="I11" s="61">
        <v>8.7</v>
      </c>
      <c r="J11" s="19">
        <v>6</v>
      </c>
      <c r="K11" s="62">
        <v>0.001517361111111111</v>
      </c>
      <c r="L11" s="19">
        <v>6</v>
      </c>
      <c r="M11" s="24">
        <v>24</v>
      </c>
      <c r="N11" s="55">
        <v>6</v>
      </c>
    </row>
  </sheetData>
  <sheetProtection/>
  <mergeCells count="1">
    <mergeCell ref="A1:A3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3" customWidth="1"/>
  </cols>
  <sheetData>
    <row r="1" spans="1:3" ht="12.75">
      <c r="A1" s="2">
        <v>6.9</v>
      </c>
      <c r="B1" s="3">
        <v>833</v>
      </c>
      <c r="C1" s="4"/>
    </row>
    <row r="2" spans="1:3" s="7" customFormat="1" ht="12.75">
      <c r="A2" s="5">
        <v>7</v>
      </c>
      <c r="B2" s="3">
        <v>799</v>
      </c>
      <c r="C2" s="6"/>
    </row>
    <row r="3" spans="1:3" ht="12.75">
      <c r="A3" s="2">
        <v>7.1</v>
      </c>
      <c r="B3" s="3">
        <v>765</v>
      </c>
      <c r="C3" s="4"/>
    </row>
    <row r="4" spans="1:3" ht="12.75">
      <c r="A4" s="2">
        <v>7.2</v>
      </c>
      <c r="B4" s="3">
        <v>732</v>
      </c>
      <c r="C4" s="4"/>
    </row>
    <row r="5" spans="1:3" ht="12.75">
      <c r="A5" s="2">
        <v>7.3</v>
      </c>
      <c r="B5" s="3">
        <v>700</v>
      </c>
      <c r="C5" s="4"/>
    </row>
    <row r="6" spans="1:3" ht="12.75">
      <c r="A6" s="2">
        <v>7.4</v>
      </c>
      <c r="B6" s="3">
        <v>668</v>
      </c>
      <c r="C6" s="4"/>
    </row>
    <row r="7" spans="1:3" ht="12.75">
      <c r="A7" s="2">
        <v>7.5</v>
      </c>
      <c r="B7" s="3">
        <v>637</v>
      </c>
      <c r="C7" s="4"/>
    </row>
    <row r="8" spans="1:3" ht="12.75">
      <c r="A8" s="2">
        <v>7.6</v>
      </c>
      <c r="B8" s="3">
        <v>607</v>
      </c>
      <c r="C8" s="4"/>
    </row>
    <row r="9" spans="1:3" ht="12.75">
      <c r="A9" s="2">
        <v>7.7</v>
      </c>
      <c r="B9" s="3">
        <v>577</v>
      </c>
      <c r="C9" s="4"/>
    </row>
    <row r="10" spans="1:3" ht="12.75">
      <c r="A10" s="2">
        <v>7.8</v>
      </c>
      <c r="B10" s="3">
        <v>548</v>
      </c>
      <c r="C10" s="4"/>
    </row>
    <row r="11" spans="1:3" ht="12.75">
      <c r="A11" s="2">
        <v>7.9</v>
      </c>
      <c r="B11" s="3">
        <v>520</v>
      </c>
      <c r="C11" s="4"/>
    </row>
    <row r="12" spans="1:3" s="7" customFormat="1" ht="12.75">
      <c r="A12" s="5">
        <v>8</v>
      </c>
      <c r="B12" s="3">
        <v>492</v>
      </c>
      <c r="C12" s="6"/>
    </row>
    <row r="13" spans="1:3" ht="12.75">
      <c r="A13" s="2">
        <v>8.1</v>
      </c>
      <c r="B13" s="3">
        <v>465</v>
      </c>
      <c r="C13" s="4"/>
    </row>
    <row r="14" spans="1:3" ht="12.75">
      <c r="A14" s="2">
        <v>8.2</v>
      </c>
      <c r="B14" s="3">
        <v>439</v>
      </c>
      <c r="C14" s="4"/>
    </row>
    <row r="15" spans="1:3" ht="12.75">
      <c r="A15" s="2">
        <v>8.3</v>
      </c>
      <c r="B15" s="3">
        <v>413</v>
      </c>
      <c r="C15" s="4"/>
    </row>
    <row r="16" spans="1:3" ht="12.75">
      <c r="A16" s="2">
        <v>8.4</v>
      </c>
      <c r="B16" s="3">
        <v>388</v>
      </c>
      <c r="C16" s="4"/>
    </row>
    <row r="17" spans="1:3" ht="12.75">
      <c r="A17" s="2">
        <v>8.5</v>
      </c>
      <c r="B17" s="3">
        <v>364</v>
      </c>
      <c r="C17" s="4"/>
    </row>
    <row r="18" spans="1:3" ht="12.75">
      <c r="A18" s="2">
        <v>8.6</v>
      </c>
      <c r="B18" s="3">
        <v>340</v>
      </c>
      <c r="C18" s="4"/>
    </row>
    <row r="19" spans="1:3" ht="12.75">
      <c r="A19" s="2">
        <v>8.7</v>
      </c>
      <c r="B19" s="3">
        <v>318</v>
      </c>
      <c r="C19" s="4"/>
    </row>
    <row r="20" spans="1:3" ht="12.75">
      <c r="A20" s="2">
        <v>8.8</v>
      </c>
      <c r="B20" s="3">
        <v>295</v>
      </c>
      <c r="C20" s="4"/>
    </row>
    <row r="21" spans="1:3" ht="12.75">
      <c r="A21" s="2">
        <v>8.9</v>
      </c>
      <c r="B21" s="3">
        <v>274</v>
      </c>
      <c r="C21" s="4"/>
    </row>
    <row r="22" spans="1:3" s="7" customFormat="1" ht="12.75">
      <c r="A22" s="5">
        <v>9</v>
      </c>
      <c r="B22" s="3">
        <v>253</v>
      </c>
      <c r="C22" s="6"/>
    </row>
    <row r="23" spans="1:3" ht="12.75">
      <c r="A23" s="2">
        <v>9.1</v>
      </c>
      <c r="B23" s="3">
        <v>233</v>
      </c>
      <c r="C23" s="4"/>
    </row>
    <row r="24" spans="1:3" ht="12.75">
      <c r="A24" s="2">
        <v>9.2</v>
      </c>
      <c r="B24" s="3">
        <v>214</v>
      </c>
      <c r="C24" s="4"/>
    </row>
    <row r="25" spans="1:3" ht="12.75">
      <c r="A25" s="2">
        <v>9.3</v>
      </c>
      <c r="B25" s="3">
        <v>196</v>
      </c>
      <c r="C25" s="4"/>
    </row>
    <row r="26" spans="1:3" ht="12.75">
      <c r="A26" s="2">
        <v>9.4</v>
      </c>
      <c r="B26" s="3">
        <v>178</v>
      </c>
      <c r="C26" s="4"/>
    </row>
    <row r="27" spans="1:3" ht="12.75">
      <c r="A27" s="2">
        <v>9.5</v>
      </c>
      <c r="B27" s="3">
        <v>161</v>
      </c>
      <c r="C27" s="4"/>
    </row>
    <row r="28" spans="1:3" ht="12.75">
      <c r="A28" s="2">
        <v>9.6</v>
      </c>
      <c r="B28" s="3">
        <v>145</v>
      </c>
      <c r="C28" s="4"/>
    </row>
    <row r="29" spans="1:3" ht="12.75">
      <c r="A29" s="2">
        <v>9.7</v>
      </c>
      <c r="B29" s="3">
        <v>129</v>
      </c>
      <c r="C29" s="4"/>
    </row>
    <row r="30" spans="1:3" ht="12.75">
      <c r="A30" s="2">
        <v>9.8</v>
      </c>
      <c r="B30" s="3">
        <v>115</v>
      </c>
      <c r="C30" s="4"/>
    </row>
    <row r="31" spans="1:3" ht="12.75">
      <c r="A31" s="2">
        <v>9.9</v>
      </c>
      <c r="B31" s="3">
        <v>101</v>
      </c>
      <c r="C31" s="4"/>
    </row>
    <row r="32" spans="1:3" s="7" customFormat="1" ht="12.75">
      <c r="A32" s="5">
        <v>10</v>
      </c>
      <c r="B32" s="3">
        <v>88</v>
      </c>
      <c r="C32" s="6"/>
    </row>
    <row r="33" spans="1:3" ht="12.75">
      <c r="A33" s="2">
        <v>10.1</v>
      </c>
      <c r="B33" s="3">
        <v>75</v>
      </c>
      <c r="C33" s="4"/>
    </row>
    <row r="34" spans="1:3" ht="12.75">
      <c r="A34" s="2">
        <v>10.2</v>
      </c>
      <c r="B34" s="3">
        <v>64</v>
      </c>
      <c r="C34" s="4"/>
    </row>
    <row r="35" spans="1:3" ht="12.75">
      <c r="A35" s="2">
        <v>10.3</v>
      </c>
      <c r="B35" s="3">
        <v>53</v>
      </c>
      <c r="C35" s="4"/>
    </row>
    <row r="36" spans="1:3" ht="12.75">
      <c r="A36" s="2">
        <v>10.4</v>
      </c>
      <c r="B36" s="3">
        <v>44</v>
      </c>
      <c r="C36" s="4"/>
    </row>
    <row r="37" spans="1:3" ht="12.75">
      <c r="A37" s="2">
        <v>10.5</v>
      </c>
      <c r="B37" s="3">
        <v>35</v>
      </c>
      <c r="C37" s="4"/>
    </row>
    <row r="38" spans="1:3" ht="12.75">
      <c r="A38" s="2">
        <v>10.6</v>
      </c>
      <c r="B38" s="3">
        <v>27</v>
      </c>
      <c r="C38" s="4"/>
    </row>
    <row r="39" spans="1:3" ht="12.75">
      <c r="A39" s="2">
        <v>10.7</v>
      </c>
      <c r="B39" s="3">
        <v>20</v>
      </c>
      <c r="C39" s="4"/>
    </row>
    <row r="40" spans="1:3" ht="12.75">
      <c r="A40" s="2">
        <v>10.8</v>
      </c>
      <c r="B40" s="3">
        <v>14</v>
      </c>
      <c r="C40" s="4"/>
    </row>
    <row r="41" spans="1:3" ht="12.75">
      <c r="A41" s="2">
        <v>10.9</v>
      </c>
      <c r="B41" s="3">
        <v>9</v>
      </c>
      <c r="C41" s="4"/>
    </row>
    <row r="42" spans="1:3" s="7" customFormat="1" ht="12.75">
      <c r="A42" s="5">
        <v>11</v>
      </c>
      <c r="B42" s="3">
        <v>5</v>
      </c>
      <c r="C42" s="6"/>
    </row>
    <row r="43" spans="1:3" ht="12.75">
      <c r="A43" s="2">
        <v>11.1</v>
      </c>
      <c r="B43" s="3">
        <v>2</v>
      </c>
      <c r="C43" s="4"/>
    </row>
    <row r="44" spans="1:3" ht="12.75">
      <c r="A44" s="2">
        <v>11.2</v>
      </c>
      <c r="B44" s="3">
        <v>0</v>
      </c>
      <c r="C44" s="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1" spans="1:2" s="7" customFormat="1" ht="12.75">
      <c r="A1" s="5">
        <v>7</v>
      </c>
      <c r="B1" s="7">
        <v>1096</v>
      </c>
    </row>
    <row r="2" spans="1:2" ht="12.75">
      <c r="A2" s="2">
        <v>7.1</v>
      </c>
      <c r="B2">
        <v>1062</v>
      </c>
    </row>
    <row r="3" spans="1:2" ht="12.75">
      <c r="A3" s="2">
        <v>7.2</v>
      </c>
      <c r="B3">
        <v>1028</v>
      </c>
    </row>
    <row r="4" spans="1:2" ht="12.75">
      <c r="A4" s="2">
        <v>7.3</v>
      </c>
      <c r="B4">
        <v>995</v>
      </c>
    </row>
    <row r="5" spans="1:2" ht="12.75">
      <c r="A5" s="2">
        <v>7.4</v>
      </c>
      <c r="B5">
        <v>962</v>
      </c>
    </row>
    <row r="6" spans="1:2" ht="12.75">
      <c r="A6" s="2">
        <v>7.5</v>
      </c>
      <c r="B6">
        <v>930</v>
      </c>
    </row>
    <row r="7" spans="1:2" ht="12.75">
      <c r="A7" s="2">
        <v>7.6</v>
      </c>
      <c r="B7">
        <v>898</v>
      </c>
    </row>
    <row r="8" spans="1:2" ht="12.75">
      <c r="A8" s="2">
        <v>7.7</v>
      </c>
      <c r="B8">
        <v>867</v>
      </c>
    </row>
    <row r="9" spans="1:2" ht="12.75">
      <c r="A9" s="2">
        <v>7.8</v>
      </c>
      <c r="B9">
        <v>836</v>
      </c>
    </row>
    <row r="10" spans="1:2" ht="12.75">
      <c r="A10" s="2">
        <v>7.9</v>
      </c>
      <c r="B10">
        <v>806</v>
      </c>
    </row>
    <row r="11" spans="1:2" s="7" customFormat="1" ht="12.75">
      <c r="A11" s="5">
        <v>8</v>
      </c>
      <c r="B11" s="7">
        <v>776</v>
      </c>
    </row>
    <row r="12" spans="1:2" ht="12.75">
      <c r="A12" s="2">
        <v>8.1</v>
      </c>
      <c r="B12">
        <v>747</v>
      </c>
    </row>
    <row r="13" spans="1:2" ht="12.75">
      <c r="A13" s="2">
        <v>8.2</v>
      </c>
      <c r="B13">
        <v>718</v>
      </c>
    </row>
    <row r="14" spans="1:2" ht="12.75">
      <c r="A14" s="2">
        <v>8.3</v>
      </c>
      <c r="B14">
        <v>690</v>
      </c>
    </row>
    <row r="15" spans="1:2" ht="12.75">
      <c r="A15" s="2">
        <v>8.4</v>
      </c>
      <c r="B15">
        <v>662</v>
      </c>
    </row>
    <row r="16" spans="1:2" ht="12.75">
      <c r="A16" s="2">
        <v>8.5</v>
      </c>
      <c r="B16">
        <v>635</v>
      </c>
    </row>
    <row r="17" spans="1:2" ht="12.75">
      <c r="A17" s="2">
        <v>8.6</v>
      </c>
      <c r="B17">
        <v>608</v>
      </c>
    </row>
    <row r="18" spans="1:2" ht="12.75">
      <c r="A18" s="2">
        <v>8.7</v>
      </c>
      <c r="B18">
        <v>582</v>
      </c>
    </row>
    <row r="19" spans="1:2" ht="12.75">
      <c r="A19" s="2">
        <v>8.8</v>
      </c>
      <c r="B19">
        <v>556</v>
      </c>
    </row>
    <row r="20" spans="1:2" ht="12.75">
      <c r="A20" s="2">
        <v>8.9</v>
      </c>
      <c r="B20">
        <v>531</v>
      </c>
    </row>
    <row r="21" spans="1:2" s="7" customFormat="1" ht="12.75">
      <c r="A21" s="5">
        <v>9</v>
      </c>
      <c r="B21" s="7">
        <v>506</v>
      </c>
    </row>
    <row r="22" spans="1:2" ht="12.75">
      <c r="A22" s="2">
        <v>9.1</v>
      </c>
      <c r="B22">
        <v>482</v>
      </c>
    </row>
    <row r="23" spans="1:2" ht="12.75">
      <c r="A23" s="2">
        <v>9.2</v>
      </c>
      <c r="B23">
        <v>458</v>
      </c>
    </row>
    <row r="24" spans="1:2" ht="12.75">
      <c r="A24" s="2">
        <v>9.3</v>
      </c>
      <c r="B24">
        <v>435</v>
      </c>
    </row>
    <row r="25" spans="1:2" ht="12.75">
      <c r="A25" s="2">
        <v>9.4</v>
      </c>
      <c r="B25">
        <v>413</v>
      </c>
    </row>
    <row r="26" spans="1:2" ht="12.75">
      <c r="A26" s="2">
        <v>9.5</v>
      </c>
      <c r="B26">
        <v>391</v>
      </c>
    </row>
    <row r="27" spans="1:2" ht="12.75">
      <c r="A27" s="2">
        <v>9.6</v>
      </c>
      <c r="B27">
        <v>369</v>
      </c>
    </row>
    <row r="28" spans="1:2" ht="12.75">
      <c r="A28" s="2">
        <v>9.7</v>
      </c>
      <c r="B28">
        <v>348</v>
      </c>
    </row>
    <row r="29" spans="1:2" ht="12.75">
      <c r="A29" s="2">
        <v>9.8</v>
      </c>
      <c r="B29">
        <v>328</v>
      </c>
    </row>
    <row r="30" spans="1:2" ht="12.75">
      <c r="A30" s="2">
        <v>9.9</v>
      </c>
      <c r="B30">
        <v>308</v>
      </c>
    </row>
    <row r="31" spans="1:2" s="7" customFormat="1" ht="12.75">
      <c r="A31" s="5">
        <v>10</v>
      </c>
      <c r="B31" s="7">
        <v>289</v>
      </c>
    </row>
    <row r="32" spans="1:2" ht="12.75">
      <c r="A32" s="2">
        <v>10.1</v>
      </c>
      <c r="B32">
        <v>270</v>
      </c>
    </row>
    <row r="33" spans="1:2" ht="12.75">
      <c r="A33" s="2">
        <v>10.2</v>
      </c>
      <c r="B33">
        <v>252</v>
      </c>
    </row>
    <row r="34" spans="1:2" ht="12.75">
      <c r="A34" s="2">
        <v>10.3</v>
      </c>
      <c r="B34">
        <v>235</v>
      </c>
    </row>
    <row r="35" spans="1:2" ht="12.75">
      <c r="A35" s="2">
        <v>10.4</v>
      </c>
      <c r="B35">
        <v>218</v>
      </c>
    </row>
    <row r="36" spans="1:2" ht="12.75">
      <c r="A36" s="2">
        <v>10.5</v>
      </c>
      <c r="B36">
        <v>201</v>
      </c>
    </row>
    <row r="37" spans="1:2" ht="12.75">
      <c r="A37" s="2">
        <v>10.6</v>
      </c>
      <c r="B37">
        <v>185</v>
      </c>
    </row>
    <row r="38" spans="1:2" ht="12.75">
      <c r="A38" s="2">
        <v>10.7</v>
      </c>
      <c r="B38">
        <v>170</v>
      </c>
    </row>
    <row r="39" spans="1:2" ht="12.75">
      <c r="A39" s="2">
        <v>10.8</v>
      </c>
      <c r="B39">
        <v>155</v>
      </c>
    </row>
    <row r="40" spans="1:2" ht="12.75">
      <c r="A40" s="2">
        <v>10.9</v>
      </c>
      <c r="B40">
        <v>141</v>
      </c>
    </row>
    <row r="41" spans="1:2" s="7" customFormat="1" ht="12.75">
      <c r="A41" s="5">
        <v>11</v>
      </c>
      <c r="B41" s="7">
        <v>128</v>
      </c>
    </row>
    <row r="42" spans="1:2" ht="12.75">
      <c r="A42" s="2">
        <v>11.1</v>
      </c>
      <c r="B42">
        <v>115</v>
      </c>
    </row>
    <row r="43" spans="1:2" ht="12.75">
      <c r="A43" s="2">
        <v>11.2</v>
      </c>
      <c r="B43">
        <v>103</v>
      </c>
    </row>
    <row r="44" spans="1:2" ht="12.75">
      <c r="A44" s="2">
        <v>11.3</v>
      </c>
      <c r="B44">
        <v>91</v>
      </c>
    </row>
    <row r="45" spans="1:2" ht="12.75">
      <c r="A45" s="2">
        <v>11.4</v>
      </c>
      <c r="B45">
        <v>80</v>
      </c>
    </row>
    <row r="46" spans="1:2" ht="12.75">
      <c r="A46" s="2">
        <v>11.5</v>
      </c>
      <c r="B46">
        <v>70</v>
      </c>
    </row>
    <row r="47" spans="1:2" ht="12.75">
      <c r="A47" s="2">
        <v>11.6</v>
      </c>
      <c r="B47">
        <v>60</v>
      </c>
    </row>
    <row r="48" spans="1:2" ht="12.75">
      <c r="A48" s="2">
        <v>11.7</v>
      </c>
      <c r="B48">
        <v>51</v>
      </c>
    </row>
    <row r="49" spans="1:2" ht="12.75">
      <c r="A49" s="2">
        <v>11.8</v>
      </c>
      <c r="B49">
        <v>42</v>
      </c>
    </row>
    <row r="50" spans="1:2" ht="12.75">
      <c r="A50" s="2">
        <v>11.9</v>
      </c>
      <c r="B50">
        <v>35</v>
      </c>
    </row>
    <row r="51" spans="1:2" s="7" customFormat="1" ht="12.75">
      <c r="A51" s="5">
        <v>12</v>
      </c>
      <c r="B51" s="7">
        <v>28</v>
      </c>
    </row>
    <row r="52" spans="1:2" ht="12.75">
      <c r="A52" s="2">
        <v>12.1</v>
      </c>
      <c r="B52">
        <v>21</v>
      </c>
    </row>
    <row r="53" spans="1:2" ht="12.75">
      <c r="A53" s="2">
        <v>12.2</v>
      </c>
      <c r="B53">
        <v>16</v>
      </c>
    </row>
    <row r="54" spans="1:2" ht="12.75">
      <c r="A54" s="2">
        <v>12.3</v>
      </c>
      <c r="B54">
        <v>11</v>
      </c>
    </row>
    <row r="55" spans="1:2" ht="12.75">
      <c r="A55" s="2">
        <v>12.4</v>
      </c>
      <c r="B55">
        <v>7</v>
      </c>
    </row>
    <row r="56" spans="1:2" ht="12.75">
      <c r="A56" s="2">
        <v>12.5</v>
      </c>
      <c r="B56">
        <v>4</v>
      </c>
    </row>
    <row r="57" spans="1:2" ht="12.75">
      <c r="A57" s="2">
        <v>12.6</v>
      </c>
      <c r="B57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5050"/>
  </sheetPr>
  <dimension ref="A1:L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10.140625" style="0" customWidth="1"/>
    <col min="8" max="8" width="7.140625" style="0" customWidth="1"/>
    <col min="9" max="9" width="8.00390625" style="0" customWidth="1"/>
    <col min="10" max="10" width="7.00390625" style="0" bestFit="1" customWidth="1"/>
    <col min="11" max="12" width="10.140625" style="0" customWidth="1"/>
  </cols>
  <sheetData>
    <row r="1" spans="1:12" ht="27.75" customHeight="1">
      <c r="A1" s="94"/>
      <c r="B1" s="11"/>
      <c r="C1" s="115" t="s">
        <v>7</v>
      </c>
      <c r="D1" s="115"/>
      <c r="E1" s="115"/>
      <c r="F1" s="115"/>
      <c r="G1" s="115"/>
      <c r="H1" s="115"/>
      <c r="I1" s="115"/>
      <c r="J1" s="115"/>
      <c r="K1" s="112" t="s">
        <v>39</v>
      </c>
      <c r="L1" s="112"/>
    </row>
    <row r="2" spans="1:12" ht="18" customHeight="1">
      <c r="A2" s="94"/>
      <c r="B2" s="12"/>
      <c r="C2" s="116" t="s">
        <v>30</v>
      </c>
      <c r="D2" s="116"/>
      <c r="E2" s="116"/>
      <c r="F2" s="116"/>
      <c r="G2" s="116"/>
      <c r="H2" s="116"/>
      <c r="I2" s="116"/>
      <c r="J2" s="116"/>
      <c r="K2" s="119"/>
      <c r="L2" s="119"/>
    </row>
    <row r="3" ht="18" customHeight="1" thickBot="1">
      <c r="A3" s="95"/>
    </row>
    <row r="4" spans="1:12" ht="13.5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40</v>
      </c>
      <c r="H4" s="117" t="s">
        <v>3</v>
      </c>
      <c r="I4" s="96" t="s">
        <v>41</v>
      </c>
      <c r="J4" s="117" t="s">
        <v>3</v>
      </c>
      <c r="K4" s="96" t="s">
        <v>5</v>
      </c>
      <c r="L4" s="98" t="s">
        <v>6</v>
      </c>
    </row>
    <row r="5" spans="1:12" ht="13.5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99"/>
    </row>
    <row r="6" ht="13.5" thickBot="1"/>
    <row r="7" spans="1:12" ht="18.75" customHeight="1">
      <c r="A7" s="25" t="s">
        <v>43</v>
      </c>
      <c r="B7" s="73">
        <v>65</v>
      </c>
      <c r="C7" s="26">
        <v>2005</v>
      </c>
      <c r="D7" s="74" t="s">
        <v>4</v>
      </c>
      <c r="E7" s="14">
        <v>9</v>
      </c>
      <c r="F7" s="15">
        <v>1</v>
      </c>
      <c r="G7" s="40">
        <v>171</v>
      </c>
      <c r="H7" s="15">
        <v>1</v>
      </c>
      <c r="I7" s="37">
        <v>0.0007002314814814815</v>
      </c>
      <c r="J7" s="15">
        <v>1</v>
      </c>
      <c r="K7" s="20">
        <v>3</v>
      </c>
      <c r="L7" s="21">
        <v>1</v>
      </c>
    </row>
    <row r="8" spans="1:12" ht="18.75" customHeight="1">
      <c r="A8" s="27" t="s">
        <v>42</v>
      </c>
      <c r="B8" s="75">
        <v>9</v>
      </c>
      <c r="C8" s="1">
        <v>2005</v>
      </c>
      <c r="D8" s="76" t="s">
        <v>26</v>
      </c>
      <c r="E8" s="16">
        <v>9.3</v>
      </c>
      <c r="F8" s="17">
        <v>2</v>
      </c>
      <c r="G8" s="41">
        <v>146</v>
      </c>
      <c r="H8" s="17">
        <v>2</v>
      </c>
      <c r="I8" s="38">
        <v>0.0007766203703703703</v>
      </c>
      <c r="J8" s="17">
        <v>2</v>
      </c>
      <c r="K8" s="22">
        <v>6</v>
      </c>
      <c r="L8" s="23">
        <v>2</v>
      </c>
    </row>
    <row r="9" spans="1:12" ht="18.75" customHeight="1" thickBot="1">
      <c r="A9" s="49" t="s">
        <v>44</v>
      </c>
      <c r="B9" s="77">
        <v>77</v>
      </c>
      <c r="C9" s="51">
        <v>2005</v>
      </c>
      <c r="D9" s="78" t="s">
        <v>4</v>
      </c>
      <c r="E9" s="79">
        <v>10.3</v>
      </c>
      <c r="F9" s="19">
        <v>3</v>
      </c>
      <c r="G9" s="130">
        <v>130</v>
      </c>
      <c r="H9" s="19">
        <v>3</v>
      </c>
      <c r="I9" s="80">
        <v>0.0009872685185185186</v>
      </c>
      <c r="J9" s="19">
        <v>3</v>
      </c>
      <c r="K9" s="24">
        <v>9</v>
      </c>
      <c r="L9" s="55">
        <v>3</v>
      </c>
    </row>
  </sheetData>
  <sheetProtection/>
  <mergeCells count="17">
    <mergeCell ref="L4:L5"/>
    <mergeCell ref="C1:J1"/>
    <mergeCell ref="K1:L1"/>
    <mergeCell ref="C2:J2"/>
    <mergeCell ref="K2:L2"/>
    <mergeCell ref="A4:A5"/>
    <mergeCell ref="B4:B5"/>
    <mergeCell ref="C4:C5"/>
    <mergeCell ref="D4:D5"/>
    <mergeCell ref="E4:E5"/>
    <mergeCell ref="A1:A3"/>
    <mergeCell ref="G4:G5"/>
    <mergeCell ref="H4:H5"/>
    <mergeCell ref="I4:I5"/>
    <mergeCell ref="J4:J5"/>
    <mergeCell ref="K4:K5"/>
    <mergeCell ref="F4:F5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5050"/>
  </sheetPr>
  <dimension ref="A1:L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10.140625" style="0" customWidth="1"/>
    <col min="8" max="8" width="7.140625" style="0" customWidth="1"/>
    <col min="9" max="9" width="8.00390625" style="0" customWidth="1"/>
    <col min="10" max="10" width="7.00390625" style="0" bestFit="1" customWidth="1"/>
    <col min="11" max="12" width="10.140625" style="0" customWidth="1"/>
  </cols>
  <sheetData>
    <row r="1" spans="1:12" ht="27.75" customHeight="1">
      <c r="A1" s="94"/>
      <c r="B1" s="11"/>
      <c r="C1" s="115" t="s">
        <v>7</v>
      </c>
      <c r="D1" s="115"/>
      <c r="E1" s="115"/>
      <c r="F1" s="115"/>
      <c r="G1" s="115"/>
      <c r="H1" s="115"/>
      <c r="I1" s="115"/>
      <c r="J1" s="115"/>
      <c r="K1" s="112" t="s">
        <v>45</v>
      </c>
      <c r="L1" s="112"/>
    </row>
    <row r="2" spans="1:12" ht="18" customHeight="1">
      <c r="A2" s="94"/>
      <c r="B2" s="12"/>
      <c r="C2" s="116" t="s">
        <v>30</v>
      </c>
      <c r="D2" s="116"/>
      <c r="E2" s="116"/>
      <c r="F2" s="116"/>
      <c r="G2" s="116"/>
      <c r="H2" s="116"/>
      <c r="I2" s="116"/>
      <c r="J2" s="116"/>
      <c r="K2" s="119"/>
      <c r="L2" s="119"/>
    </row>
    <row r="3" ht="18" customHeight="1" thickBot="1">
      <c r="A3" s="95"/>
    </row>
    <row r="4" spans="1:12" ht="13.5" thickBot="1">
      <c r="A4" s="100" t="s">
        <v>0</v>
      </c>
      <c r="B4" s="113" t="s">
        <v>13</v>
      </c>
      <c r="C4" s="126" t="s">
        <v>1</v>
      </c>
      <c r="D4" s="128" t="s">
        <v>2</v>
      </c>
      <c r="E4" s="120" t="s">
        <v>11</v>
      </c>
      <c r="F4" s="128" t="s">
        <v>3</v>
      </c>
      <c r="G4" s="120" t="s">
        <v>40</v>
      </c>
      <c r="H4" s="122" t="s">
        <v>3</v>
      </c>
      <c r="I4" s="124" t="s">
        <v>41</v>
      </c>
      <c r="J4" s="122" t="s">
        <v>3</v>
      </c>
      <c r="K4" s="96" t="s">
        <v>5</v>
      </c>
      <c r="L4" s="98" t="s">
        <v>6</v>
      </c>
    </row>
    <row r="5" spans="1:12" ht="13.5" thickBot="1">
      <c r="A5" s="101"/>
      <c r="B5" s="114"/>
      <c r="C5" s="127"/>
      <c r="D5" s="129"/>
      <c r="E5" s="121"/>
      <c r="F5" s="129"/>
      <c r="G5" s="121"/>
      <c r="H5" s="123"/>
      <c r="I5" s="125"/>
      <c r="J5" s="123"/>
      <c r="K5" s="97"/>
      <c r="L5" s="99"/>
    </row>
    <row r="6" ht="13.5" thickBot="1"/>
    <row r="7" spans="1:12" ht="18.75" customHeight="1">
      <c r="A7" s="25" t="s">
        <v>53</v>
      </c>
      <c r="B7" s="73">
        <v>70</v>
      </c>
      <c r="C7" s="26">
        <v>2006</v>
      </c>
      <c r="D7" s="81" t="s">
        <v>4</v>
      </c>
      <c r="E7" s="14">
        <v>9.2</v>
      </c>
      <c r="F7" s="15">
        <v>1</v>
      </c>
      <c r="G7" s="40">
        <v>148</v>
      </c>
      <c r="H7" s="15">
        <v>1</v>
      </c>
      <c r="I7" s="37">
        <v>0.0007777777777777778</v>
      </c>
      <c r="J7" s="15">
        <v>3</v>
      </c>
      <c r="K7" s="20">
        <v>5</v>
      </c>
      <c r="L7" s="21">
        <v>1</v>
      </c>
    </row>
    <row r="8" spans="1:12" ht="18.75" customHeight="1">
      <c r="A8" s="27" t="s">
        <v>51</v>
      </c>
      <c r="B8" s="75">
        <v>60</v>
      </c>
      <c r="C8" s="1">
        <v>2006</v>
      </c>
      <c r="D8" s="59" t="s">
        <v>37</v>
      </c>
      <c r="E8" s="16">
        <v>9.4</v>
      </c>
      <c r="F8" s="17">
        <v>4</v>
      </c>
      <c r="G8" s="41">
        <v>143</v>
      </c>
      <c r="H8" s="17">
        <v>2</v>
      </c>
      <c r="I8" s="38">
        <v>0.0007662037037037037</v>
      </c>
      <c r="J8" s="17">
        <v>1</v>
      </c>
      <c r="K8" s="22">
        <v>7</v>
      </c>
      <c r="L8" s="23">
        <v>2</v>
      </c>
    </row>
    <row r="9" spans="1:12" ht="18.75" customHeight="1">
      <c r="A9" s="27" t="s">
        <v>55</v>
      </c>
      <c r="B9" s="75">
        <v>75</v>
      </c>
      <c r="C9" s="1">
        <v>2006</v>
      </c>
      <c r="D9" s="59" t="s">
        <v>23</v>
      </c>
      <c r="E9" s="16">
        <v>9.2</v>
      </c>
      <c r="F9" s="17">
        <v>1</v>
      </c>
      <c r="G9" s="41">
        <v>140</v>
      </c>
      <c r="H9" s="17">
        <v>3</v>
      </c>
      <c r="I9" s="38">
        <v>0.000855324074074074</v>
      </c>
      <c r="J9" s="17">
        <v>9</v>
      </c>
      <c r="K9" s="22">
        <v>13</v>
      </c>
      <c r="L9" s="23">
        <v>3</v>
      </c>
    </row>
    <row r="10" spans="1:12" ht="18.75" customHeight="1">
      <c r="A10" s="27" t="s">
        <v>52</v>
      </c>
      <c r="B10" s="75">
        <v>68</v>
      </c>
      <c r="C10" s="1">
        <v>2006</v>
      </c>
      <c r="D10" s="59" t="s">
        <v>4</v>
      </c>
      <c r="E10" s="16">
        <v>9.3</v>
      </c>
      <c r="F10" s="17">
        <v>3</v>
      </c>
      <c r="G10" s="41">
        <v>123</v>
      </c>
      <c r="H10" s="17">
        <v>9</v>
      </c>
      <c r="I10" s="38">
        <v>0.0007743055555555555</v>
      </c>
      <c r="J10" s="17">
        <v>2</v>
      </c>
      <c r="K10" s="22">
        <v>14</v>
      </c>
      <c r="L10" s="23">
        <v>4</v>
      </c>
    </row>
    <row r="11" spans="1:12" ht="18.75" customHeight="1">
      <c r="A11" s="27" t="s">
        <v>47</v>
      </c>
      <c r="B11" s="75">
        <v>20</v>
      </c>
      <c r="C11" s="1">
        <v>2006</v>
      </c>
      <c r="D11" s="59" t="s">
        <v>23</v>
      </c>
      <c r="E11" s="16">
        <v>9.5</v>
      </c>
      <c r="F11" s="17">
        <v>5</v>
      </c>
      <c r="G11" s="41">
        <v>130</v>
      </c>
      <c r="H11" s="17">
        <v>6</v>
      </c>
      <c r="I11" s="38">
        <v>0.0008020833333333334</v>
      </c>
      <c r="J11" s="17">
        <v>5</v>
      </c>
      <c r="K11" s="22">
        <v>16</v>
      </c>
      <c r="L11" s="23">
        <v>5</v>
      </c>
    </row>
    <row r="12" spans="1:12" ht="18.75" customHeight="1">
      <c r="A12" s="27" t="s">
        <v>48</v>
      </c>
      <c r="B12" s="75">
        <v>33</v>
      </c>
      <c r="C12" s="1">
        <v>2006</v>
      </c>
      <c r="D12" s="59" t="s">
        <v>23</v>
      </c>
      <c r="E12" s="18">
        <v>9.6</v>
      </c>
      <c r="F12" s="17">
        <v>6</v>
      </c>
      <c r="G12" s="42">
        <v>128</v>
      </c>
      <c r="H12" s="17">
        <v>8</v>
      </c>
      <c r="I12" s="39">
        <v>0.0007974537037037038</v>
      </c>
      <c r="J12" s="17">
        <v>4</v>
      </c>
      <c r="K12" s="22">
        <v>18</v>
      </c>
      <c r="L12" s="23">
        <v>6</v>
      </c>
    </row>
    <row r="13" spans="1:12" ht="18.75" customHeight="1">
      <c r="A13" s="27" t="s">
        <v>50</v>
      </c>
      <c r="B13" s="75">
        <v>50</v>
      </c>
      <c r="C13" s="1">
        <v>2006</v>
      </c>
      <c r="D13" s="59" t="s">
        <v>23</v>
      </c>
      <c r="E13" s="16">
        <v>10.2</v>
      </c>
      <c r="F13" s="17">
        <v>9</v>
      </c>
      <c r="G13" s="41">
        <v>136</v>
      </c>
      <c r="H13" s="17">
        <v>4</v>
      </c>
      <c r="I13" s="38">
        <v>0.0008333333333333334</v>
      </c>
      <c r="J13" s="17">
        <v>6</v>
      </c>
      <c r="K13" s="22">
        <v>19</v>
      </c>
      <c r="L13" s="23">
        <v>7</v>
      </c>
    </row>
    <row r="14" spans="1:12" ht="18.75" customHeight="1">
      <c r="A14" s="27" t="s">
        <v>54</v>
      </c>
      <c r="B14" s="75">
        <v>72</v>
      </c>
      <c r="C14" s="1">
        <v>2006</v>
      </c>
      <c r="D14" s="59" t="s">
        <v>4</v>
      </c>
      <c r="E14" s="16">
        <v>9.9</v>
      </c>
      <c r="F14" s="17">
        <v>7</v>
      </c>
      <c r="G14" s="41">
        <v>132</v>
      </c>
      <c r="H14" s="17">
        <v>5</v>
      </c>
      <c r="I14" s="38">
        <v>0.000837962962962963</v>
      </c>
      <c r="J14" s="17">
        <v>7</v>
      </c>
      <c r="K14" s="22">
        <v>19</v>
      </c>
      <c r="L14" s="23">
        <v>7</v>
      </c>
    </row>
    <row r="15" spans="1:12" ht="18.75" customHeight="1">
      <c r="A15" s="27" t="s">
        <v>49</v>
      </c>
      <c r="B15" s="75">
        <v>45</v>
      </c>
      <c r="C15" s="1">
        <v>2006</v>
      </c>
      <c r="D15" s="59" t="s">
        <v>4</v>
      </c>
      <c r="E15" s="18">
        <v>9.9</v>
      </c>
      <c r="F15" s="17">
        <v>7</v>
      </c>
      <c r="G15" s="42">
        <v>130</v>
      </c>
      <c r="H15" s="17">
        <v>6</v>
      </c>
      <c r="I15" s="39">
        <v>0.0008402777777777778</v>
      </c>
      <c r="J15" s="17">
        <v>8</v>
      </c>
      <c r="K15" s="22">
        <v>21</v>
      </c>
      <c r="L15" s="23">
        <v>9</v>
      </c>
    </row>
    <row r="16" spans="1:12" ht="18.75" customHeight="1">
      <c r="A16" s="27" t="s">
        <v>46</v>
      </c>
      <c r="B16" s="75">
        <v>6</v>
      </c>
      <c r="C16" s="1">
        <v>2006</v>
      </c>
      <c r="D16" s="59" t="s">
        <v>4</v>
      </c>
      <c r="E16" s="16">
        <v>10.5</v>
      </c>
      <c r="F16" s="17">
        <v>10</v>
      </c>
      <c r="G16" s="41">
        <v>115</v>
      </c>
      <c r="H16" s="17">
        <v>10</v>
      </c>
      <c r="I16" s="38">
        <v>0.0008587962962962963</v>
      </c>
      <c r="J16" s="17">
        <v>10</v>
      </c>
      <c r="K16" s="22">
        <v>30</v>
      </c>
      <c r="L16" s="23">
        <v>10</v>
      </c>
    </row>
    <row r="17" spans="1:12" ht="18.75" customHeight="1">
      <c r="A17" s="27" t="s">
        <v>57</v>
      </c>
      <c r="B17" s="75">
        <v>100</v>
      </c>
      <c r="C17" s="1">
        <v>2007</v>
      </c>
      <c r="D17" s="59" t="s">
        <v>23</v>
      </c>
      <c r="E17" s="16">
        <v>10.5</v>
      </c>
      <c r="F17" s="17">
        <v>10</v>
      </c>
      <c r="G17" s="41">
        <v>109</v>
      </c>
      <c r="H17" s="17">
        <v>11</v>
      </c>
      <c r="I17" s="38">
        <v>0.0008784722222222223</v>
      </c>
      <c r="J17" s="17">
        <v>11</v>
      </c>
      <c r="K17" s="22">
        <v>32</v>
      </c>
      <c r="L17" s="23">
        <v>11</v>
      </c>
    </row>
    <row r="18" spans="1:12" ht="18.75" customHeight="1">
      <c r="A18" s="27" t="s">
        <v>56</v>
      </c>
      <c r="B18" s="75">
        <v>97</v>
      </c>
      <c r="C18" s="1">
        <v>2007</v>
      </c>
      <c r="D18" s="59" t="s">
        <v>4</v>
      </c>
      <c r="E18" s="16">
        <v>10.9</v>
      </c>
      <c r="F18" s="17">
        <v>12</v>
      </c>
      <c r="G18" s="41">
        <v>97</v>
      </c>
      <c r="H18" s="17">
        <v>13</v>
      </c>
      <c r="I18" s="38">
        <v>0.0009074074074074074</v>
      </c>
      <c r="J18" s="17">
        <v>12</v>
      </c>
      <c r="K18" s="22">
        <v>37</v>
      </c>
      <c r="L18" s="23">
        <v>12</v>
      </c>
    </row>
    <row r="19" spans="1:12" ht="18.75" customHeight="1" thickBot="1">
      <c r="A19" s="49" t="s">
        <v>58</v>
      </c>
      <c r="B19" s="77">
        <v>105</v>
      </c>
      <c r="C19" s="51">
        <v>2008</v>
      </c>
      <c r="D19" s="60" t="s">
        <v>4</v>
      </c>
      <c r="E19" s="53">
        <v>14.3</v>
      </c>
      <c r="F19" s="19">
        <v>13</v>
      </c>
      <c r="G19" s="54">
        <v>98</v>
      </c>
      <c r="H19" s="19">
        <v>12</v>
      </c>
      <c r="I19" s="62">
        <v>0.0012233796296296296</v>
      </c>
      <c r="J19" s="19">
        <v>13</v>
      </c>
      <c r="K19" s="24">
        <v>38</v>
      </c>
      <c r="L19" s="55">
        <v>13</v>
      </c>
    </row>
  </sheetData>
  <sheetProtection/>
  <mergeCells count="17">
    <mergeCell ref="L4:L5"/>
    <mergeCell ref="C1:J1"/>
    <mergeCell ref="K1:L1"/>
    <mergeCell ref="C2:J2"/>
    <mergeCell ref="K2:L2"/>
    <mergeCell ref="A4:A5"/>
    <mergeCell ref="B4:B5"/>
    <mergeCell ref="C4:C5"/>
    <mergeCell ref="D4:D5"/>
    <mergeCell ref="E4:E5"/>
    <mergeCell ref="A1:A3"/>
    <mergeCell ref="G4:G5"/>
    <mergeCell ref="H4:H5"/>
    <mergeCell ref="I4:I5"/>
    <mergeCell ref="J4:J5"/>
    <mergeCell ref="K4:K5"/>
    <mergeCell ref="F4:F5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9.00390625" style="0" customWidth="1"/>
    <col min="8" max="8" width="7.7109375" style="0" customWidth="1"/>
    <col min="9" max="9" width="10.28125" style="0" customWidth="1"/>
    <col min="10" max="10" width="7.421875" style="0" customWidth="1"/>
    <col min="11" max="11" width="8.28125" style="0" customWidth="1"/>
    <col min="12" max="12" width="7.00390625" style="0" bestFit="1" customWidth="1"/>
    <col min="13" max="14" width="10.57421875" style="0" customWidth="1"/>
  </cols>
  <sheetData>
    <row r="1" spans="1:14" ht="27.75" customHeight="1">
      <c r="A1" s="94"/>
      <c r="B1" s="11"/>
      <c r="C1" s="115" t="s">
        <v>7</v>
      </c>
      <c r="D1" s="115"/>
      <c r="E1" s="115"/>
      <c r="F1" s="115"/>
      <c r="G1" s="115"/>
      <c r="H1" s="115"/>
      <c r="I1" s="115"/>
      <c r="J1" s="115"/>
      <c r="K1" s="115"/>
      <c r="L1" s="115"/>
      <c r="M1" s="112" t="s">
        <v>59</v>
      </c>
      <c r="N1" s="112"/>
    </row>
    <row r="2" spans="1:14" ht="18" customHeight="1">
      <c r="A2" s="94"/>
      <c r="B2" s="12"/>
      <c r="C2" s="116" t="s">
        <v>30</v>
      </c>
      <c r="D2" s="116"/>
      <c r="E2" s="116"/>
      <c r="F2" s="116"/>
      <c r="G2" s="116"/>
      <c r="H2" s="116"/>
      <c r="I2" s="116"/>
      <c r="J2" s="116"/>
      <c r="K2" s="116"/>
      <c r="L2" s="116"/>
      <c r="M2" s="119"/>
      <c r="N2" s="119"/>
    </row>
    <row r="3" ht="18" customHeight="1" thickBot="1">
      <c r="A3" s="95"/>
    </row>
    <row r="4" spans="1:14" ht="13.5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8</v>
      </c>
      <c r="H4" s="117" t="s">
        <v>3</v>
      </c>
      <c r="I4" s="96" t="s">
        <v>9</v>
      </c>
      <c r="J4" s="117" t="s">
        <v>3</v>
      </c>
      <c r="K4" s="96" t="s">
        <v>10</v>
      </c>
      <c r="L4" s="117" t="s">
        <v>3</v>
      </c>
      <c r="M4" s="96" t="s">
        <v>5</v>
      </c>
      <c r="N4" s="98" t="s">
        <v>6</v>
      </c>
    </row>
    <row r="5" spans="1:14" ht="13.5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118"/>
      <c r="M5" s="97"/>
      <c r="N5" s="99"/>
    </row>
    <row r="6" ht="17.25" customHeight="1" thickBot="1"/>
    <row r="7" spans="1:14" ht="18.75" customHeight="1">
      <c r="A7" s="88" t="s">
        <v>60</v>
      </c>
      <c r="B7" s="73">
        <v>53</v>
      </c>
      <c r="C7" s="26">
        <v>2003</v>
      </c>
      <c r="D7" s="81" t="s">
        <v>4</v>
      </c>
      <c r="E7" s="14">
        <v>8</v>
      </c>
      <c r="F7" s="15">
        <v>1</v>
      </c>
      <c r="G7" s="40">
        <v>343</v>
      </c>
      <c r="H7" s="15">
        <v>2</v>
      </c>
      <c r="I7" s="34">
        <v>28.6</v>
      </c>
      <c r="J7" s="15">
        <v>3</v>
      </c>
      <c r="K7" s="37">
        <v>0.0011620370370370372</v>
      </c>
      <c r="L7" s="15">
        <v>1</v>
      </c>
      <c r="M7" s="20">
        <v>7</v>
      </c>
      <c r="N7" s="21">
        <v>1</v>
      </c>
    </row>
    <row r="8" spans="1:14" ht="18.75" customHeight="1">
      <c r="A8" s="85" t="s">
        <v>66</v>
      </c>
      <c r="B8" s="75">
        <v>76</v>
      </c>
      <c r="C8" s="1">
        <v>2003</v>
      </c>
      <c r="D8" s="59" t="s">
        <v>4</v>
      </c>
      <c r="E8" s="16">
        <v>8.2</v>
      </c>
      <c r="F8" s="17">
        <v>3</v>
      </c>
      <c r="G8" s="41">
        <v>352</v>
      </c>
      <c r="H8" s="17">
        <v>1</v>
      </c>
      <c r="I8" s="35">
        <v>27.12</v>
      </c>
      <c r="J8" s="17">
        <v>4</v>
      </c>
      <c r="K8" s="38">
        <v>0.0011724537037037035</v>
      </c>
      <c r="L8" s="17">
        <v>2</v>
      </c>
      <c r="M8" s="22">
        <v>10</v>
      </c>
      <c r="N8" s="23">
        <v>2</v>
      </c>
    </row>
    <row r="9" spans="1:14" ht="18.75" customHeight="1">
      <c r="A9" s="86" t="s">
        <v>73</v>
      </c>
      <c r="B9" s="75">
        <v>82</v>
      </c>
      <c r="C9" s="1">
        <v>2003</v>
      </c>
      <c r="D9" s="87" t="s">
        <v>74</v>
      </c>
      <c r="E9" s="16">
        <v>8.3</v>
      </c>
      <c r="F9" s="17">
        <v>4</v>
      </c>
      <c r="G9" s="41">
        <v>321</v>
      </c>
      <c r="H9" s="17">
        <v>5</v>
      </c>
      <c r="I9" s="35">
        <v>28.62</v>
      </c>
      <c r="J9" s="17">
        <v>2</v>
      </c>
      <c r="K9" s="38">
        <v>0.0012222222222222222</v>
      </c>
      <c r="L9" s="17">
        <v>3</v>
      </c>
      <c r="M9" s="22">
        <v>14</v>
      </c>
      <c r="N9" s="23">
        <v>3</v>
      </c>
    </row>
    <row r="10" spans="1:14" ht="18.75" customHeight="1">
      <c r="A10" s="85" t="s">
        <v>61</v>
      </c>
      <c r="B10" s="75">
        <v>89</v>
      </c>
      <c r="C10" s="1">
        <v>2003</v>
      </c>
      <c r="D10" s="59" t="s">
        <v>4</v>
      </c>
      <c r="E10" s="18">
        <v>8.5</v>
      </c>
      <c r="F10" s="17">
        <v>5</v>
      </c>
      <c r="G10" s="42">
        <v>333</v>
      </c>
      <c r="H10" s="17">
        <v>4</v>
      </c>
      <c r="I10" s="36">
        <v>22.52</v>
      </c>
      <c r="J10" s="17">
        <v>7</v>
      </c>
      <c r="K10" s="39">
        <v>0.0012256944444444444</v>
      </c>
      <c r="L10" s="17">
        <v>4</v>
      </c>
      <c r="M10" s="22">
        <v>20</v>
      </c>
      <c r="N10" s="23">
        <v>4</v>
      </c>
    </row>
    <row r="11" spans="1:14" ht="18.75" customHeight="1">
      <c r="A11" s="86" t="s">
        <v>75</v>
      </c>
      <c r="B11" s="75">
        <v>91</v>
      </c>
      <c r="C11" s="1">
        <v>2003</v>
      </c>
      <c r="D11" s="87" t="s">
        <v>76</v>
      </c>
      <c r="E11" s="18">
        <v>8</v>
      </c>
      <c r="F11" s="17">
        <v>1</v>
      </c>
      <c r="G11" s="42">
        <v>336</v>
      </c>
      <c r="H11" s="17">
        <v>3</v>
      </c>
      <c r="I11" s="36">
        <v>22.7</v>
      </c>
      <c r="J11" s="17">
        <v>6</v>
      </c>
      <c r="K11" s="39">
        <v>0.0012951388888888889</v>
      </c>
      <c r="L11" s="17">
        <v>10</v>
      </c>
      <c r="M11" s="22">
        <v>20</v>
      </c>
      <c r="N11" s="23">
        <v>4</v>
      </c>
    </row>
    <row r="12" spans="1:14" ht="18.75" customHeight="1">
      <c r="A12" s="86" t="s">
        <v>69</v>
      </c>
      <c r="B12" s="75">
        <v>13</v>
      </c>
      <c r="C12" s="1">
        <v>2003</v>
      </c>
      <c r="D12" s="87" t="s">
        <v>68</v>
      </c>
      <c r="E12" s="16">
        <v>8.6</v>
      </c>
      <c r="F12" s="17">
        <v>6</v>
      </c>
      <c r="G12" s="41">
        <v>307</v>
      </c>
      <c r="H12" s="17">
        <v>8</v>
      </c>
      <c r="I12" s="35">
        <v>30.88</v>
      </c>
      <c r="J12" s="17">
        <v>1</v>
      </c>
      <c r="K12" s="38">
        <v>0.001241898148148148</v>
      </c>
      <c r="L12" s="17">
        <v>7</v>
      </c>
      <c r="M12" s="22">
        <v>22</v>
      </c>
      <c r="N12" s="23">
        <v>6</v>
      </c>
    </row>
    <row r="13" spans="1:14" ht="18.75" customHeight="1">
      <c r="A13" s="85" t="s">
        <v>62</v>
      </c>
      <c r="B13" s="75">
        <v>54</v>
      </c>
      <c r="C13" s="1">
        <v>2003</v>
      </c>
      <c r="D13" s="59" t="s">
        <v>4</v>
      </c>
      <c r="E13" s="16">
        <v>8.6</v>
      </c>
      <c r="F13" s="17">
        <v>6</v>
      </c>
      <c r="G13" s="41">
        <v>319</v>
      </c>
      <c r="H13" s="17">
        <v>7</v>
      </c>
      <c r="I13" s="35">
        <v>20.34</v>
      </c>
      <c r="J13" s="17">
        <v>11</v>
      </c>
      <c r="K13" s="38">
        <v>0.0012453703703703704</v>
      </c>
      <c r="L13" s="17">
        <v>8</v>
      </c>
      <c r="M13" s="22">
        <v>32</v>
      </c>
      <c r="N13" s="23">
        <v>7</v>
      </c>
    </row>
    <row r="14" spans="1:14" ht="18.75" customHeight="1">
      <c r="A14" s="85" t="s">
        <v>63</v>
      </c>
      <c r="B14" s="75">
        <v>57</v>
      </c>
      <c r="C14" s="1">
        <v>2003</v>
      </c>
      <c r="D14" s="59" t="s">
        <v>4</v>
      </c>
      <c r="E14" s="16">
        <v>8.7</v>
      </c>
      <c r="F14" s="17">
        <v>9</v>
      </c>
      <c r="G14" s="41">
        <v>320</v>
      </c>
      <c r="H14" s="17">
        <v>6</v>
      </c>
      <c r="I14" s="35">
        <v>20.2</v>
      </c>
      <c r="J14" s="17">
        <v>12</v>
      </c>
      <c r="K14" s="38">
        <v>0.0012326388888888888</v>
      </c>
      <c r="L14" s="17">
        <v>5</v>
      </c>
      <c r="M14" s="22">
        <v>32</v>
      </c>
      <c r="N14" s="23">
        <v>7</v>
      </c>
    </row>
    <row r="15" spans="1:14" ht="18.75" customHeight="1">
      <c r="A15" s="85" t="s">
        <v>64</v>
      </c>
      <c r="B15" s="75">
        <v>51</v>
      </c>
      <c r="C15" s="1">
        <v>2003</v>
      </c>
      <c r="D15" s="59" t="s">
        <v>4</v>
      </c>
      <c r="E15" s="16">
        <v>8.6</v>
      </c>
      <c r="F15" s="17">
        <v>6</v>
      </c>
      <c r="G15" s="41">
        <v>283</v>
      </c>
      <c r="H15" s="17">
        <v>9</v>
      </c>
      <c r="I15" s="35">
        <v>20.9</v>
      </c>
      <c r="J15" s="17">
        <v>9</v>
      </c>
      <c r="K15" s="38">
        <v>0.001361111111111111</v>
      </c>
      <c r="L15" s="17">
        <v>11</v>
      </c>
      <c r="M15" s="22">
        <v>35</v>
      </c>
      <c r="N15" s="23">
        <v>9</v>
      </c>
    </row>
    <row r="16" spans="1:14" ht="18.75" customHeight="1">
      <c r="A16" s="86" t="s">
        <v>70</v>
      </c>
      <c r="B16" s="75">
        <v>19</v>
      </c>
      <c r="C16" s="1">
        <v>2003</v>
      </c>
      <c r="D16" s="87" t="s">
        <v>71</v>
      </c>
      <c r="E16" s="16">
        <v>8.8</v>
      </c>
      <c r="F16" s="17">
        <v>10</v>
      </c>
      <c r="G16" s="41">
        <v>265</v>
      </c>
      <c r="H16" s="17">
        <v>12</v>
      </c>
      <c r="I16" s="35">
        <v>25.3</v>
      </c>
      <c r="J16" s="17">
        <v>5</v>
      </c>
      <c r="K16" s="38">
        <v>0.0012685185185185184</v>
      </c>
      <c r="L16" s="17">
        <v>9</v>
      </c>
      <c r="M16" s="22">
        <v>36</v>
      </c>
      <c r="N16" s="23">
        <v>10</v>
      </c>
    </row>
    <row r="17" spans="1:14" ht="18.75" customHeight="1">
      <c r="A17" s="85" t="s">
        <v>65</v>
      </c>
      <c r="B17" s="75">
        <v>103</v>
      </c>
      <c r="C17" s="1">
        <v>2003</v>
      </c>
      <c r="D17" s="59" t="s">
        <v>4</v>
      </c>
      <c r="E17" s="16">
        <v>8.8</v>
      </c>
      <c r="F17" s="17">
        <v>10</v>
      </c>
      <c r="G17" s="41">
        <v>283</v>
      </c>
      <c r="H17" s="17">
        <v>9</v>
      </c>
      <c r="I17" s="35">
        <v>15.64</v>
      </c>
      <c r="J17" s="17">
        <v>13</v>
      </c>
      <c r="K17" s="38">
        <v>0.0012395833333333334</v>
      </c>
      <c r="L17" s="17">
        <v>6</v>
      </c>
      <c r="M17" s="22">
        <v>38</v>
      </c>
      <c r="N17" s="23">
        <v>11</v>
      </c>
    </row>
    <row r="18" spans="1:14" ht="18.75" customHeight="1">
      <c r="A18" s="86" t="s">
        <v>67</v>
      </c>
      <c r="B18" s="75">
        <v>10</v>
      </c>
      <c r="C18" s="1">
        <v>2003</v>
      </c>
      <c r="D18" s="87" t="s">
        <v>68</v>
      </c>
      <c r="E18" s="16">
        <v>8.9</v>
      </c>
      <c r="F18" s="17">
        <v>12</v>
      </c>
      <c r="G18" s="41">
        <v>271</v>
      </c>
      <c r="H18" s="17">
        <v>11</v>
      </c>
      <c r="I18" s="35">
        <v>21.8</v>
      </c>
      <c r="J18" s="17">
        <v>8</v>
      </c>
      <c r="K18" s="38">
        <v>0.0014016203703703706</v>
      </c>
      <c r="L18" s="17">
        <v>12</v>
      </c>
      <c r="M18" s="22">
        <v>43</v>
      </c>
      <c r="N18" s="23">
        <v>12</v>
      </c>
    </row>
    <row r="19" spans="1:14" ht="18.75" customHeight="1" thickBot="1">
      <c r="A19" s="89" t="s">
        <v>72</v>
      </c>
      <c r="B19" s="77">
        <v>74</v>
      </c>
      <c r="C19" s="51">
        <v>2003</v>
      </c>
      <c r="D19" s="90" t="s">
        <v>21</v>
      </c>
      <c r="E19" s="53">
        <v>9.3</v>
      </c>
      <c r="F19" s="19">
        <v>13</v>
      </c>
      <c r="G19" s="54">
        <v>255</v>
      </c>
      <c r="H19" s="19">
        <v>13</v>
      </c>
      <c r="I19" s="61">
        <v>20.36</v>
      </c>
      <c r="J19" s="19">
        <v>10</v>
      </c>
      <c r="K19" s="62">
        <v>0.0014594907407407406</v>
      </c>
      <c r="L19" s="19">
        <v>13</v>
      </c>
      <c r="M19" s="24">
        <v>49</v>
      </c>
      <c r="N19" s="55">
        <v>13</v>
      </c>
    </row>
  </sheetData>
  <sheetProtection/>
  <mergeCells count="19">
    <mergeCell ref="M1:N1"/>
    <mergeCell ref="C2:L2"/>
    <mergeCell ref="M2:N2"/>
    <mergeCell ref="A4:A5"/>
    <mergeCell ref="B4:B5"/>
    <mergeCell ref="C4:C5"/>
    <mergeCell ref="D4:D5"/>
    <mergeCell ref="E4:E5"/>
    <mergeCell ref="F4:F5"/>
    <mergeCell ref="M4:M5"/>
    <mergeCell ref="N4:N5"/>
    <mergeCell ref="A1:A3"/>
    <mergeCell ref="G4:G5"/>
    <mergeCell ref="H4:H5"/>
    <mergeCell ref="I4:I5"/>
    <mergeCell ref="J4:J5"/>
    <mergeCell ref="K4:K5"/>
    <mergeCell ref="L4:L5"/>
    <mergeCell ref="C1:L1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9.00390625" style="0" customWidth="1"/>
    <col min="8" max="8" width="7.7109375" style="0" customWidth="1"/>
    <col min="9" max="9" width="10.28125" style="0" customWidth="1"/>
    <col min="10" max="10" width="7.421875" style="0" customWidth="1"/>
    <col min="11" max="11" width="8.28125" style="0" customWidth="1"/>
    <col min="12" max="12" width="7.00390625" style="0" bestFit="1" customWidth="1"/>
    <col min="13" max="14" width="10.57421875" style="0" customWidth="1"/>
  </cols>
  <sheetData>
    <row r="1" spans="1:14" ht="27.75" customHeight="1">
      <c r="A1" s="94"/>
      <c r="B1" s="11"/>
      <c r="C1" s="115" t="str">
        <f>'[1]Úvod'!B2</f>
        <v>O nejlepšího atleta Nymburka</v>
      </c>
      <c r="D1" s="115"/>
      <c r="E1" s="115"/>
      <c r="F1" s="115"/>
      <c r="G1" s="115"/>
      <c r="H1" s="115"/>
      <c r="I1" s="115"/>
      <c r="J1" s="115"/>
      <c r="K1" s="115"/>
      <c r="L1" s="115"/>
      <c r="M1" s="112" t="str">
        <f>'[1]Úvod'!B8</f>
        <v>Chlapci - 2004</v>
      </c>
      <c r="N1" s="112"/>
    </row>
    <row r="2" spans="1:14" ht="18" customHeight="1">
      <c r="A2" s="94"/>
      <c r="B2" s="12"/>
      <c r="C2" s="116" t="str">
        <f>CONCATENATE('[1]Úvod'!B3," - ",'[1]Úvod'!B4)</f>
        <v>22.9.2013 - Tartanový ovál SC Nymburk</v>
      </c>
      <c r="D2" s="116"/>
      <c r="E2" s="116"/>
      <c r="F2" s="116"/>
      <c r="G2" s="116"/>
      <c r="H2" s="116"/>
      <c r="I2" s="116"/>
      <c r="J2" s="116"/>
      <c r="K2" s="116"/>
      <c r="L2" s="116"/>
      <c r="M2" s="119"/>
      <c r="N2" s="119"/>
    </row>
    <row r="3" ht="18" customHeight="1" thickBot="1">
      <c r="A3" s="95"/>
    </row>
    <row r="4" spans="1:14" ht="13.5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8</v>
      </c>
      <c r="H4" s="117" t="s">
        <v>3</v>
      </c>
      <c r="I4" s="96" t="s">
        <v>9</v>
      </c>
      <c r="J4" s="117" t="s">
        <v>3</v>
      </c>
      <c r="K4" s="96" t="s">
        <v>10</v>
      </c>
      <c r="L4" s="117" t="s">
        <v>3</v>
      </c>
      <c r="M4" s="96" t="s">
        <v>5</v>
      </c>
      <c r="N4" s="98" t="s">
        <v>6</v>
      </c>
    </row>
    <row r="5" spans="1:14" ht="13.5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118"/>
      <c r="M5" s="97"/>
      <c r="N5" s="99"/>
    </row>
    <row r="6" ht="19.5" customHeight="1" thickBot="1"/>
    <row r="7" spans="1:14" ht="18.75" customHeight="1">
      <c r="A7" s="92" t="s">
        <v>84</v>
      </c>
      <c r="B7" s="28">
        <v>85</v>
      </c>
      <c r="C7" s="26">
        <v>2004</v>
      </c>
      <c r="D7" s="93" t="s">
        <v>68</v>
      </c>
      <c r="E7" s="14">
        <v>7.9</v>
      </c>
      <c r="F7" s="15">
        <v>1</v>
      </c>
      <c r="G7" s="40">
        <v>331</v>
      </c>
      <c r="H7" s="15">
        <v>2</v>
      </c>
      <c r="I7" s="34">
        <v>25.54</v>
      </c>
      <c r="J7" s="15">
        <v>3</v>
      </c>
      <c r="K7" s="37">
        <v>0.001170138888888889</v>
      </c>
      <c r="L7" s="15">
        <v>1</v>
      </c>
      <c r="M7" s="20">
        <v>7</v>
      </c>
      <c r="N7" s="21">
        <v>1</v>
      </c>
    </row>
    <row r="8" spans="1:14" ht="18.75" customHeight="1">
      <c r="A8" s="86" t="s">
        <v>85</v>
      </c>
      <c r="B8" s="29">
        <v>96</v>
      </c>
      <c r="C8" s="1">
        <v>2004</v>
      </c>
      <c r="D8" s="87" t="s">
        <v>68</v>
      </c>
      <c r="E8" s="16">
        <v>8.4</v>
      </c>
      <c r="F8" s="17">
        <v>5</v>
      </c>
      <c r="G8" s="41">
        <v>326</v>
      </c>
      <c r="H8" s="17">
        <v>3</v>
      </c>
      <c r="I8" s="35">
        <v>31.96</v>
      </c>
      <c r="J8" s="17">
        <v>2</v>
      </c>
      <c r="K8" s="38">
        <v>0.0012094907407407408</v>
      </c>
      <c r="L8" s="17">
        <v>3</v>
      </c>
      <c r="M8" s="22">
        <v>13</v>
      </c>
      <c r="N8" s="23">
        <v>2</v>
      </c>
    </row>
    <row r="9" spans="1:14" ht="18.75" customHeight="1">
      <c r="A9" s="85" t="s">
        <v>80</v>
      </c>
      <c r="B9" s="29">
        <v>3</v>
      </c>
      <c r="C9" s="1">
        <v>2004</v>
      </c>
      <c r="D9" s="59" t="s">
        <v>4</v>
      </c>
      <c r="E9" s="16">
        <v>8.1</v>
      </c>
      <c r="F9" s="17">
        <v>2</v>
      </c>
      <c r="G9" s="41">
        <v>324</v>
      </c>
      <c r="H9" s="17">
        <v>5</v>
      </c>
      <c r="I9" s="35">
        <v>32.14</v>
      </c>
      <c r="J9" s="17">
        <v>1</v>
      </c>
      <c r="K9" s="38">
        <v>0.0012881944444444445</v>
      </c>
      <c r="L9" s="17">
        <v>6</v>
      </c>
      <c r="M9" s="22">
        <v>14</v>
      </c>
      <c r="N9" s="23">
        <v>3</v>
      </c>
    </row>
    <row r="10" spans="1:14" ht="18.75" customHeight="1">
      <c r="A10" s="85" t="s">
        <v>77</v>
      </c>
      <c r="B10" s="29">
        <v>5</v>
      </c>
      <c r="C10" s="1">
        <v>2004</v>
      </c>
      <c r="D10" s="59" t="s">
        <v>4</v>
      </c>
      <c r="E10" s="16">
        <v>8.2</v>
      </c>
      <c r="F10" s="17">
        <v>3</v>
      </c>
      <c r="G10" s="41">
        <v>362</v>
      </c>
      <c r="H10" s="17">
        <v>1</v>
      </c>
      <c r="I10" s="35">
        <v>23.78</v>
      </c>
      <c r="J10" s="17">
        <v>4</v>
      </c>
      <c r="K10" s="38">
        <v>0.0013912037037037037</v>
      </c>
      <c r="L10" s="17">
        <v>8</v>
      </c>
      <c r="M10" s="22">
        <v>16</v>
      </c>
      <c r="N10" s="23">
        <v>4</v>
      </c>
    </row>
    <row r="11" spans="1:14" ht="18.75" customHeight="1">
      <c r="A11" s="85" t="s">
        <v>78</v>
      </c>
      <c r="B11" s="29">
        <v>102</v>
      </c>
      <c r="C11" s="1">
        <v>2004</v>
      </c>
      <c r="D11" s="59" t="s">
        <v>4</v>
      </c>
      <c r="E11" s="16">
        <v>8.2</v>
      </c>
      <c r="F11" s="17">
        <v>3</v>
      </c>
      <c r="G11" s="41">
        <v>326</v>
      </c>
      <c r="H11" s="17">
        <v>3</v>
      </c>
      <c r="I11" s="35">
        <v>19.68</v>
      </c>
      <c r="J11" s="17">
        <v>8</v>
      </c>
      <c r="K11" s="38">
        <v>0.0011898148148148148</v>
      </c>
      <c r="L11" s="17">
        <v>2</v>
      </c>
      <c r="M11" s="22">
        <v>16</v>
      </c>
      <c r="N11" s="23">
        <v>4</v>
      </c>
    </row>
    <row r="12" spans="1:14" ht="18.75" customHeight="1">
      <c r="A12" s="85" t="s">
        <v>79</v>
      </c>
      <c r="B12" s="29">
        <v>44</v>
      </c>
      <c r="C12" s="1">
        <v>2004</v>
      </c>
      <c r="D12" s="59" t="s">
        <v>4</v>
      </c>
      <c r="E12" s="16">
        <v>8.4</v>
      </c>
      <c r="F12" s="17">
        <v>5</v>
      </c>
      <c r="G12" s="41">
        <v>305</v>
      </c>
      <c r="H12" s="17">
        <v>6</v>
      </c>
      <c r="I12" s="35">
        <v>16.94</v>
      </c>
      <c r="J12" s="17">
        <v>9</v>
      </c>
      <c r="K12" s="38">
        <v>0.0013113425925925925</v>
      </c>
      <c r="L12" s="17">
        <v>7</v>
      </c>
      <c r="M12" s="22">
        <v>27</v>
      </c>
      <c r="N12" s="23">
        <v>6</v>
      </c>
    </row>
    <row r="13" spans="1:14" ht="18.75" customHeight="1">
      <c r="A13" s="86" t="s">
        <v>87</v>
      </c>
      <c r="B13" s="29">
        <v>99</v>
      </c>
      <c r="C13" s="1">
        <v>2004</v>
      </c>
      <c r="D13" s="87" t="s">
        <v>21</v>
      </c>
      <c r="E13" s="18">
        <v>8.6</v>
      </c>
      <c r="F13" s="17">
        <v>8</v>
      </c>
      <c r="G13" s="42">
        <v>292</v>
      </c>
      <c r="H13" s="17">
        <v>9</v>
      </c>
      <c r="I13" s="36">
        <v>22.28</v>
      </c>
      <c r="J13" s="17">
        <v>5</v>
      </c>
      <c r="K13" s="39">
        <v>0.0012800925925925924</v>
      </c>
      <c r="L13" s="17">
        <v>5</v>
      </c>
      <c r="M13" s="22">
        <v>27</v>
      </c>
      <c r="N13" s="23">
        <v>6</v>
      </c>
    </row>
    <row r="14" spans="1:14" ht="18.75" customHeight="1">
      <c r="A14" s="91" t="s">
        <v>88</v>
      </c>
      <c r="B14" s="29">
        <v>52</v>
      </c>
      <c r="C14" s="1">
        <v>2004</v>
      </c>
      <c r="D14" s="87" t="s">
        <v>68</v>
      </c>
      <c r="E14" s="16">
        <v>8.5</v>
      </c>
      <c r="F14" s="17">
        <v>7</v>
      </c>
      <c r="G14" s="42">
        <v>281</v>
      </c>
      <c r="H14" s="17">
        <v>11</v>
      </c>
      <c r="I14" s="35">
        <v>20.5</v>
      </c>
      <c r="J14" s="17">
        <v>7</v>
      </c>
      <c r="K14" s="38">
        <v>0.001267361111111111</v>
      </c>
      <c r="L14" s="17">
        <v>4</v>
      </c>
      <c r="M14" s="22">
        <v>29</v>
      </c>
      <c r="N14" s="23">
        <v>8</v>
      </c>
    </row>
    <row r="15" spans="1:14" ht="18.75" customHeight="1">
      <c r="A15" s="86" t="s">
        <v>82</v>
      </c>
      <c r="B15" s="29">
        <v>66</v>
      </c>
      <c r="C15" s="1">
        <v>2004</v>
      </c>
      <c r="D15" s="87" t="s">
        <v>21</v>
      </c>
      <c r="E15" s="16">
        <v>9.1</v>
      </c>
      <c r="F15" s="17">
        <v>10</v>
      </c>
      <c r="G15" s="41">
        <v>294</v>
      </c>
      <c r="H15" s="17">
        <v>7</v>
      </c>
      <c r="I15" s="35">
        <v>21.16</v>
      </c>
      <c r="J15" s="17">
        <v>6</v>
      </c>
      <c r="K15" s="38">
        <v>0.0014305555555555556</v>
      </c>
      <c r="L15" s="17">
        <v>9</v>
      </c>
      <c r="M15" s="22">
        <v>32</v>
      </c>
      <c r="N15" s="23">
        <v>9</v>
      </c>
    </row>
    <row r="16" spans="1:14" ht="18.75" customHeight="1">
      <c r="A16" s="86" t="s">
        <v>81</v>
      </c>
      <c r="B16" s="29">
        <v>48</v>
      </c>
      <c r="C16" s="1">
        <v>2004</v>
      </c>
      <c r="D16" s="87" t="s">
        <v>71</v>
      </c>
      <c r="E16" s="16">
        <v>9.2</v>
      </c>
      <c r="F16" s="17">
        <v>11</v>
      </c>
      <c r="G16" s="41">
        <v>294</v>
      </c>
      <c r="H16" s="17">
        <v>7</v>
      </c>
      <c r="I16" s="35">
        <v>15.34</v>
      </c>
      <c r="J16" s="17">
        <v>11</v>
      </c>
      <c r="K16" s="38">
        <v>0.0014340277777777778</v>
      </c>
      <c r="L16" s="17">
        <v>10</v>
      </c>
      <c r="M16" s="22">
        <v>39</v>
      </c>
      <c r="N16" s="23">
        <v>10</v>
      </c>
    </row>
    <row r="17" spans="1:14" ht="18.75" customHeight="1">
      <c r="A17" s="86" t="s">
        <v>86</v>
      </c>
      <c r="B17" s="29">
        <v>98</v>
      </c>
      <c r="C17" s="1">
        <v>2004</v>
      </c>
      <c r="D17" s="87" t="s">
        <v>21</v>
      </c>
      <c r="E17" s="16">
        <v>8.8</v>
      </c>
      <c r="F17" s="17">
        <v>9</v>
      </c>
      <c r="G17" s="41">
        <v>283</v>
      </c>
      <c r="H17" s="17">
        <v>10</v>
      </c>
      <c r="I17" s="35">
        <v>16.06</v>
      </c>
      <c r="J17" s="17">
        <v>10</v>
      </c>
      <c r="K17" s="38">
        <v>0.0014664351851851852</v>
      </c>
      <c r="L17" s="17">
        <v>12</v>
      </c>
      <c r="M17" s="22">
        <v>41</v>
      </c>
      <c r="N17" s="23">
        <v>11</v>
      </c>
    </row>
    <row r="18" spans="1:14" ht="18.75" customHeight="1" thickBot="1">
      <c r="A18" s="89" t="s">
        <v>83</v>
      </c>
      <c r="B18" s="50">
        <v>78</v>
      </c>
      <c r="C18" s="51">
        <v>2004</v>
      </c>
      <c r="D18" s="90" t="s">
        <v>4</v>
      </c>
      <c r="E18" s="53">
        <v>9.4</v>
      </c>
      <c r="F18" s="19">
        <v>12</v>
      </c>
      <c r="G18" s="54">
        <v>278</v>
      </c>
      <c r="H18" s="19">
        <v>12</v>
      </c>
      <c r="I18" s="61">
        <v>11.02</v>
      </c>
      <c r="J18" s="19">
        <v>12</v>
      </c>
      <c r="K18" s="62">
        <v>0.001443287037037037</v>
      </c>
      <c r="L18" s="19">
        <v>11</v>
      </c>
      <c r="M18" s="24">
        <v>47</v>
      </c>
      <c r="N18" s="55">
        <v>12</v>
      </c>
    </row>
  </sheetData>
  <sheetProtection/>
  <mergeCells count="19">
    <mergeCell ref="M1:N1"/>
    <mergeCell ref="C2:L2"/>
    <mergeCell ref="M2:N2"/>
    <mergeCell ref="A4:A5"/>
    <mergeCell ref="B4:B5"/>
    <mergeCell ref="C4:C5"/>
    <mergeCell ref="D4:D5"/>
    <mergeCell ref="E4:E5"/>
    <mergeCell ref="F4:F5"/>
    <mergeCell ref="M4:M5"/>
    <mergeCell ref="N4:N5"/>
    <mergeCell ref="A1:A3"/>
    <mergeCell ref="G4:G5"/>
    <mergeCell ref="H4:H5"/>
    <mergeCell ref="I4:I5"/>
    <mergeCell ref="J4:J5"/>
    <mergeCell ref="K4:K5"/>
    <mergeCell ref="L4:L5"/>
    <mergeCell ref="C1:L1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0.421875" style="0" customWidth="1"/>
    <col min="2" max="2" width="9.28125" style="0" customWidth="1"/>
    <col min="3" max="3" width="7.140625" style="0" bestFit="1" customWidth="1"/>
    <col min="4" max="4" width="21.7109375" style="0" customWidth="1"/>
    <col min="5" max="5" width="5.57421875" style="0" customWidth="1"/>
    <col min="6" max="6" width="7.28125" style="0" customWidth="1"/>
    <col min="7" max="7" width="10.140625" style="0" customWidth="1"/>
    <col min="8" max="8" width="7.140625" style="0" customWidth="1"/>
    <col min="9" max="9" width="8.00390625" style="0" customWidth="1"/>
    <col min="10" max="10" width="7.00390625" style="0" bestFit="1" customWidth="1"/>
    <col min="11" max="12" width="10.140625" style="0" customWidth="1"/>
  </cols>
  <sheetData>
    <row r="1" spans="1:12" ht="27.75" customHeight="1">
      <c r="A1" s="94"/>
      <c r="B1" s="11"/>
      <c r="C1" s="115" t="str">
        <f>'[2]Úvod'!B2</f>
        <v>O nejlepšího atleta Nymburka</v>
      </c>
      <c r="D1" s="115"/>
      <c r="E1" s="115"/>
      <c r="F1" s="115"/>
      <c r="G1" s="115"/>
      <c r="H1" s="115"/>
      <c r="I1" s="115"/>
      <c r="J1" s="115"/>
      <c r="K1" s="112" t="str">
        <f>'[3]Úvod'!B8</f>
        <v>Chlapci - 2005</v>
      </c>
      <c r="L1" s="112"/>
    </row>
    <row r="2" spans="1:12" ht="18" customHeight="1">
      <c r="A2" s="94"/>
      <c r="B2" s="12"/>
      <c r="C2" s="116" t="str">
        <f>CONCATENATE('[2]Úvod'!B3," - ",'[2]Úvod'!B4)</f>
        <v>22.9.2013 - Tartanový ovál SC Nymburk</v>
      </c>
      <c r="D2" s="116"/>
      <c r="E2" s="116"/>
      <c r="F2" s="116"/>
      <c r="G2" s="116"/>
      <c r="H2" s="116"/>
      <c r="I2" s="116"/>
      <c r="J2" s="116"/>
      <c r="K2" s="119"/>
      <c r="L2" s="119"/>
    </row>
    <row r="3" ht="18" customHeight="1" thickBot="1">
      <c r="A3" s="95"/>
    </row>
    <row r="4" spans="1:12" ht="13.5" thickBot="1">
      <c r="A4" s="100" t="s">
        <v>0</v>
      </c>
      <c r="B4" s="113" t="s">
        <v>13</v>
      </c>
      <c r="C4" s="102" t="s">
        <v>1</v>
      </c>
      <c r="D4" s="104" t="s">
        <v>2</v>
      </c>
      <c r="E4" s="106" t="s">
        <v>11</v>
      </c>
      <c r="F4" s="108" t="s">
        <v>3</v>
      </c>
      <c r="G4" s="110" t="s">
        <v>40</v>
      </c>
      <c r="H4" s="117" t="s">
        <v>3</v>
      </c>
      <c r="I4" s="96" t="s">
        <v>41</v>
      </c>
      <c r="J4" s="117" t="s">
        <v>3</v>
      </c>
      <c r="K4" s="96" t="s">
        <v>5</v>
      </c>
      <c r="L4" s="98" t="s">
        <v>6</v>
      </c>
    </row>
    <row r="5" spans="1:12" ht="13.5" thickBot="1">
      <c r="A5" s="101"/>
      <c r="B5" s="114"/>
      <c r="C5" s="103"/>
      <c r="D5" s="105"/>
      <c r="E5" s="107"/>
      <c r="F5" s="109"/>
      <c r="G5" s="111"/>
      <c r="H5" s="118"/>
      <c r="I5" s="97"/>
      <c r="J5" s="118"/>
      <c r="K5" s="97"/>
      <c r="L5" s="99"/>
    </row>
    <row r="6" ht="20.25" customHeight="1" thickBot="1"/>
    <row r="7" spans="1:12" ht="18.75" customHeight="1">
      <c r="A7" s="92" t="s">
        <v>95</v>
      </c>
      <c r="B7" s="73">
        <v>67</v>
      </c>
      <c r="C7" s="26">
        <v>2005</v>
      </c>
      <c r="D7" s="93" t="s">
        <v>21</v>
      </c>
      <c r="E7" s="14">
        <v>8.5</v>
      </c>
      <c r="F7" s="15">
        <v>1</v>
      </c>
      <c r="G7" s="40">
        <v>167</v>
      </c>
      <c r="H7" s="15">
        <v>1</v>
      </c>
      <c r="I7" s="37">
        <v>0.0007210648148148149</v>
      </c>
      <c r="J7" s="15">
        <v>2</v>
      </c>
      <c r="K7" s="20">
        <v>4</v>
      </c>
      <c r="L7" s="21">
        <v>1</v>
      </c>
    </row>
    <row r="8" spans="1:12" ht="18.75" customHeight="1">
      <c r="A8" s="86" t="s">
        <v>94</v>
      </c>
      <c r="B8" s="75">
        <v>49</v>
      </c>
      <c r="C8" s="1">
        <v>2005</v>
      </c>
      <c r="D8" s="87" t="s">
        <v>71</v>
      </c>
      <c r="E8" s="18">
        <v>8.8</v>
      </c>
      <c r="F8" s="17">
        <v>2</v>
      </c>
      <c r="G8" s="42">
        <v>150</v>
      </c>
      <c r="H8" s="17">
        <v>4</v>
      </c>
      <c r="I8" s="39">
        <v>0.0007199074074074074</v>
      </c>
      <c r="J8" s="17">
        <v>1</v>
      </c>
      <c r="K8" s="22">
        <v>7</v>
      </c>
      <c r="L8" s="23">
        <v>2</v>
      </c>
    </row>
    <row r="9" spans="1:12" ht="18.75" customHeight="1">
      <c r="A9" s="86" t="s">
        <v>92</v>
      </c>
      <c r="B9" s="75">
        <v>46</v>
      </c>
      <c r="C9" s="1">
        <v>2005</v>
      </c>
      <c r="D9" s="87" t="s">
        <v>93</v>
      </c>
      <c r="E9" s="18">
        <v>9.1</v>
      </c>
      <c r="F9" s="17">
        <v>3</v>
      </c>
      <c r="G9" s="42">
        <v>158</v>
      </c>
      <c r="H9" s="17">
        <v>3</v>
      </c>
      <c r="I9" s="39">
        <v>0.0007245370370370371</v>
      </c>
      <c r="J9" s="17">
        <v>3</v>
      </c>
      <c r="K9" s="22">
        <v>9</v>
      </c>
      <c r="L9" s="23">
        <v>3</v>
      </c>
    </row>
    <row r="10" spans="1:12" ht="18.75" customHeight="1">
      <c r="A10" s="86" t="s">
        <v>98</v>
      </c>
      <c r="B10" s="75">
        <v>92</v>
      </c>
      <c r="C10" s="1">
        <v>2005</v>
      </c>
      <c r="D10" s="87" t="s">
        <v>4</v>
      </c>
      <c r="E10" s="16">
        <v>9.7</v>
      </c>
      <c r="F10" s="17">
        <v>5</v>
      </c>
      <c r="G10" s="41">
        <v>160</v>
      </c>
      <c r="H10" s="17">
        <v>2</v>
      </c>
      <c r="I10" s="38">
        <v>0.0007800925925925925</v>
      </c>
      <c r="J10" s="17">
        <v>5</v>
      </c>
      <c r="K10" s="22">
        <v>12</v>
      </c>
      <c r="L10" s="23">
        <v>4</v>
      </c>
    </row>
    <row r="11" spans="1:12" ht="18.75" customHeight="1">
      <c r="A11" s="86" t="s">
        <v>89</v>
      </c>
      <c r="B11" s="75">
        <v>28</v>
      </c>
      <c r="C11" s="1">
        <v>2005</v>
      </c>
      <c r="D11" s="87" t="s">
        <v>4</v>
      </c>
      <c r="E11" s="16">
        <v>9.5</v>
      </c>
      <c r="F11" s="17">
        <v>4</v>
      </c>
      <c r="G11" s="41">
        <v>138</v>
      </c>
      <c r="H11" s="17">
        <v>5</v>
      </c>
      <c r="I11" s="38">
        <v>0.0007604166666666666</v>
      </c>
      <c r="J11" s="17">
        <v>4</v>
      </c>
      <c r="K11" s="22">
        <v>13</v>
      </c>
      <c r="L11" s="23">
        <v>5</v>
      </c>
    </row>
    <row r="12" spans="1:12" ht="18.75" customHeight="1">
      <c r="A12" s="86" t="s">
        <v>90</v>
      </c>
      <c r="B12" s="75">
        <v>37</v>
      </c>
      <c r="C12" s="1">
        <v>2005</v>
      </c>
      <c r="D12" s="87" t="s">
        <v>91</v>
      </c>
      <c r="E12" s="16">
        <v>9.7</v>
      </c>
      <c r="F12" s="17">
        <v>5</v>
      </c>
      <c r="G12" s="41">
        <v>138</v>
      </c>
      <c r="H12" s="17">
        <v>5</v>
      </c>
      <c r="I12" s="38">
        <v>0.000806712962962963</v>
      </c>
      <c r="J12" s="17">
        <v>6</v>
      </c>
      <c r="K12" s="22">
        <v>16</v>
      </c>
      <c r="L12" s="23">
        <v>6</v>
      </c>
    </row>
    <row r="13" spans="1:12" ht="18.75" customHeight="1">
      <c r="A13" s="86" t="s">
        <v>96</v>
      </c>
      <c r="B13" s="75">
        <v>69</v>
      </c>
      <c r="C13" s="1">
        <v>2005</v>
      </c>
      <c r="D13" s="87" t="s">
        <v>21</v>
      </c>
      <c r="E13" s="16">
        <v>10.7</v>
      </c>
      <c r="F13" s="17">
        <v>7</v>
      </c>
      <c r="G13" s="41">
        <v>113</v>
      </c>
      <c r="H13" s="17">
        <v>8</v>
      </c>
      <c r="I13" s="38">
        <v>0.0010358796296296297</v>
      </c>
      <c r="J13" s="17">
        <v>7</v>
      </c>
      <c r="K13" s="22">
        <v>22</v>
      </c>
      <c r="L13" s="23">
        <v>7</v>
      </c>
    </row>
    <row r="14" spans="1:12" ht="18.75" customHeight="1" thickBot="1">
      <c r="A14" s="89" t="s">
        <v>97</v>
      </c>
      <c r="B14" s="77">
        <v>71</v>
      </c>
      <c r="C14" s="51">
        <v>2005</v>
      </c>
      <c r="D14" s="90" t="s">
        <v>21</v>
      </c>
      <c r="E14" s="53">
        <v>10.9</v>
      </c>
      <c r="F14" s="19">
        <v>8</v>
      </c>
      <c r="G14" s="54">
        <v>118</v>
      </c>
      <c r="H14" s="19">
        <v>7</v>
      </c>
      <c r="I14" s="80">
        <v>0.0012824074074074075</v>
      </c>
      <c r="J14" s="19">
        <v>8</v>
      </c>
      <c r="K14" s="24">
        <v>23</v>
      </c>
      <c r="L14" s="55">
        <v>8</v>
      </c>
    </row>
  </sheetData>
  <sheetProtection/>
  <mergeCells count="17">
    <mergeCell ref="L4:L5"/>
    <mergeCell ref="C1:J1"/>
    <mergeCell ref="K1:L1"/>
    <mergeCell ref="C2:J2"/>
    <mergeCell ref="K2:L2"/>
    <mergeCell ref="A4:A5"/>
    <mergeCell ref="B4:B5"/>
    <mergeCell ref="C4:C5"/>
    <mergeCell ref="D4:D5"/>
    <mergeCell ref="E4:E5"/>
    <mergeCell ref="A1:A3"/>
    <mergeCell ref="G4:G5"/>
    <mergeCell ref="H4:H5"/>
    <mergeCell ref="I4:I5"/>
    <mergeCell ref="J4:J5"/>
    <mergeCell ref="K4:K5"/>
    <mergeCell ref="F4:F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rmach</dc:creator>
  <cp:keywords/>
  <dc:description/>
  <cp:lastModifiedBy>Ladislav Veselý</cp:lastModifiedBy>
  <cp:lastPrinted>2013-09-22T19:25:32Z</cp:lastPrinted>
  <dcterms:created xsi:type="dcterms:W3CDTF">2013-04-28T07:48:35Z</dcterms:created>
  <dcterms:modified xsi:type="dcterms:W3CDTF">2013-09-23T07:51:26Z</dcterms:modified>
  <cp:category/>
  <cp:version/>
  <cp:contentType/>
  <cp:contentStatus/>
</cp:coreProperties>
</file>